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ОКТЯБРЬ-СЕНТЯБРЬ" sheetId="17" r:id="rId1"/>
  </sheets>
  <calcPr calcId="162913"/>
</workbook>
</file>

<file path=xl/calcChain.xml><?xml version="1.0" encoding="utf-8"?>
<calcChain xmlns="http://schemas.openxmlformats.org/spreadsheetml/2006/main">
  <c r="DJ13" i="17" l="1"/>
  <c r="DK13" i="17"/>
  <c r="DL13" i="17"/>
  <c r="DM13" i="17"/>
  <c r="DK141" i="17" l="1"/>
  <c r="DL141" i="17"/>
  <c r="DM141" i="17"/>
  <c r="DJ141" i="17"/>
  <c r="DM16" i="17" l="1"/>
  <c r="DL16" i="17"/>
  <c r="DK16" i="17"/>
  <c r="DJ16" i="17"/>
  <c r="DJ79" i="17" l="1"/>
  <c r="DK79" i="17"/>
  <c r="DL79" i="17"/>
  <c r="DM79" i="17"/>
  <c r="DJ145" i="17" l="1"/>
  <c r="DK145" i="17"/>
  <c r="DL145" i="17"/>
  <c r="DM145" i="17"/>
  <c r="DJ146" i="17"/>
  <c r="DK146" i="17"/>
  <c r="DL146" i="17"/>
  <c r="DM146" i="17"/>
  <c r="DJ147" i="17"/>
  <c r="DK147" i="17"/>
  <c r="DL147" i="17"/>
  <c r="DM147" i="17"/>
  <c r="DJ148" i="17"/>
  <c r="DK148" i="17"/>
  <c r="DL148" i="17"/>
  <c r="DM148" i="17"/>
  <c r="DK144" i="17"/>
  <c r="DL144" i="17"/>
  <c r="DM144" i="17"/>
  <c r="DJ144" i="17"/>
  <c r="DJ130" i="17"/>
  <c r="DK130" i="17"/>
  <c r="DL130" i="17"/>
  <c r="DM130" i="17"/>
  <c r="DJ131" i="17"/>
  <c r="DK131" i="17"/>
  <c r="DL131" i="17"/>
  <c r="DM131" i="17"/>
  <c r="DJ132" i="17"/>
  <c r="DK132" i="17"/>
  <c r="DL132" i="17"/>
  <c r="DM132" i="17"/>
  <c r="DJ133" i="17"/>
  <c r="DK133" i="17"/>
  <c r="DL133" i="17"/>
  <c r="DM133" i="17"/>
  <c r="DJ134" i="17"/>
  <c r="DK134" i="17"/>
  <c r="DL134" i="17"/>
  <c r="DM134" i="17"/>
  <c r="DJ135" i="17"/>
  <c r="DK135" i="17"/>
  <c r="DL135" i="17"/>
  <c r="DM135" i="17"/>
  <c r="DJ136" i="17"/>
  <c r="DK136" i="17"/>
  <c r="DL136" i="17"/>
  <c r="DM136" i="17"/>
  <c r="DJ137" i="17"/>
  <c r="DK137" i="17"/>
  <c r="DL137" i="17"/>
  <c r="DM137" i="17"/>
  <c r="DJ138" i="17"/>
  <c r="DK138" i="17"/>
  <c r="DL138" i="17"/>
  <c r="DM138" i="17"/>
  <c r="DJ139" i="17"/>
  <c r="DK139" i="17"/>
  <c r="DL139" i="17"/>
  <c r="DM139" i="17"/>
  <c r="DJ140" i="17"/>
  <c r="DK140" i="17"/>
  <c r="DL140" i="17"/>
  <c r="DM140" i="17"/>
  <c r="DJ142" i="17"/>
  <c r="DK142" i="17"/>
  <c r="DL142" i="17"/>
  <c r="DM142" i="17"/>
  <c r="DK129" i="17"/>
  <c r="DL129" i="17"/>
  <c r="DM129" i="17"/>
  <c r="DJ129" i="17"/>
  <c r="DJ126" i="17"/>
  <c r="DK126" i="17"/>
  <c r="DL126" i="17"/>
  <c r="DM126" i="17"/>
  <c r="DK125" i="17"/>
  <c r="DL125" i="17"/>
  <c r="DM125" i="17"/>
  <c r="DJ125" i="17"/>
  <c r="DJ119" i="17"/>
  <c r="DK119" i="17"/>
  <c r="DL119" i="17"/>
  <c r="DM119" i="17"/>
  <c r="DJ120" i="17"/>
  <c r="DK120" i="17"/>
  <c r="DL120" i="17"/>
  <c r="DM120" i="17"/>
  <c r="DJ121" i="17"/>
  <c r="DK121" i="17"/>
  <c r="DL121" i="17"/>
  <c r="DM121" i="17"/>
  <c r="DJ122" i="17"/>
  <c r="DK122" i="17"/>
  <c r="DL122" i="17"/>
  <c r="DM122" i="17"/>
  <c r="DJ106" i="17"/>
  <c r="DK106" i="17"/>
  <c r="DL106" i="17"/>
  <c r="DM106" i="17"/>
  <c r="DJ107" i="17"/>
  <c r="DK107" i="17"/>
  <c r="DL107" i="17"/>
  <c r="DM107" i="17"/>
  <c r="DJ108" i="17"/>
  <c r="DK108" i="17"/>
  <c r="DL108" i="17"/>
  <c r="DM108" i="17"/>
  <c r="DJ109" i="17"/>
  <c r="DK109" i="17"/>
  <c r="DL109" i="17"/>
  <c r="DM109" i="17"/>
  <c r="DJ110" i="17"/>
  <c r="DK110" i="17"/>
  <c r="DL110" i="17"/>
  <c r="DM110" i="17"/>
  <c r="DJ111" i="17"/>
  <c r="DK111" i="17"/>
  <c r="DL111" i="17"/>
  <c r="DM111" i="17"/>
  <c r="DJ112" i="17"/>
  <c r="DK112" i="17"/>
  <c r="DL112" i="17"/>
  <c r="DM112" i="17"/>
  <c r="DJ113" i="17"/>
  <c r="DK113" i="17"/>
  <c r="DL113" i="17"/>
  <c r="DM113" i="17"/>
  <c r="DJ114" i="17"/>
  <c r="DK114" i="17"/>
  <c r="DL114" i="17"/>
  <c r="DM114" i="17"/>
  <c r="DJ115" i="17"/>
  <c r="DK115" i="17"/>
  <c r="DL115" i="17"/>
  <c r="DM115" i="17"/>
  <c r="DJ116" i="17"/>
  <c r="DK116" i="17"/>
  <c r="DL116" i="17"/>
  <c r="DM116" i="17"/>
  <c r="DJ117" i="17"/>
  <c r="DK117" i="17"/>
  <c r="DL117" i="17"/>
  <c r="DM117" i="17"/>
  <c r="DJ118" i="17"/>
  <c r="DK118" i="17"/>
  <c r="DL118" i="17"/>
  <c r="DM118" i="17"/>
  <c r="DJ91" i="17"/>
  <c r="DK91" i="17"/>
  <c r="DL91" i="17"/>
  <c r="DM91" i="17"/>
  <c r="DJ92" i="17"/>
  <c r="DK92" i="17"/>
  <c r="DL92" i="17"/>
  <c r="DM92" i="17"/>
  <c r="DJ93" i="17"/>
  <c r="DK93" i="17"/>
  <c r="DL93" i="17"/>
  <c r="DM93" i="17"/>
  <c r="DJ94" i="17"/>
  <c r="DK94" i="17"/>
  <c r="DL94" i="17"/>
  <c r="DM94" i="17"/>
  <c r="DJ95" i="17"/>
  <c r="DK95" i="17"/>
  <c r="DL95" i="17"/>
  <c r="DM95" i="17"/>
  <c r="DJ96" i="17"/>
  <c r="DK96" i="17"/>
  <c r="DL96" i="17"/>
  <c r="DM96" i="17"/>
  <c r="DJ97" i="17"/>
  <c r="DK97" i="17"/>
  <c r="DL97" i="17"/>
  <c r="DM97" i="17"/>
  <c r="DJ98" i="17"/>
  <c r="DK98" i="17"/>
  <c r="DL98" i="17"/>
  <c r="DM98" i="17"/>
  <c r="DJ99" i="17"/>
  <c r="DK99" i="17"/>
  <c r="DL99" i="17"/>
  <c r="DM99" i="17"/>
  <c r="DJ100" i="17"/>
  <c r="DK100" i="17"/>
  <c r="DL100" i="17"/>
  <c r="DM100" i="17"/>
  <c r="DJ101" i="17"/>
  <c r="DK101" i="17"/>
  <c r="DL101" i="17"/>
  <c r="DM101" i="17"/>
  <c r="DJ102" i="17"/>
  <c r="DK102" i="17"/>
  <c r="DL102" i="17"/>
  <c r="DM102" i="17"/>
  <c r="DJ103" i="17"/>
  <c r="DK103" i="17"/>
  <c r="DL103" i="17"/>
  <c r="DM103" i="17"/>
  <c r="DJ104" i="17"/>
  <c r="DK104" i="17"/>
  <c r="DL104" i="17"/>
  <c r="DM104" i="17"/>
  <c r="DJ105" i="17"/>
  <c r="DK105" i="17"/>
  <c r="DL105" i="17"/>
  <c r="DM105" i="17"/>
  <c r="DK90" i="17"/>
  <c r="DL90" i="17"/>
  <c r="DM90" i="17"/>
  <c r="DJ90" i="17"/>
  <c r="DK86" i="17"/>
  <c r="DL86" i="17"/>
  <c r="DM86" i="17"/>
  <c r="DJ86" i="17"/>
  <c r="DJ80" i="17"/>
  <c r="DK80" i="17"/>
  <c r="DL80" i="17"/>
  <c r="DM80" i="17"/>
  <c r="DJ81" i="17"/>
  <c r="DK81" i="17"/>
  <c r="DL81" i="17"/>
  <c r="DM81" i="17"/>
  <c r="DJ82" i="17"/>
  <c r="DK82" i="17"/>
  <c r="DL82" i="17"/>
  <c r="DM82" i="17"/>
  <c r="DJ83" i="17"/>
  <c r="DK83" i="17"/>
  <c r="DL83" i="17"/>
  <c r="DM83" i="17"/>
  <c r="DJ84" i="17"/>
  <c r="DK84" i="17"/>
  <c r="DL84" i="17"/>
  <c r="DM84" i="17"/>
  <c r="DK78" i="17"/>
  <c r="DL78" i="17"/>
  <c r="DM78" i="17"/>
  <c r="DJ78" i="17"/>
  <c r="DJ71" i="17"/>
  <c r="DK71" i="17"/>
  <c r="DL71" i="17"/>
  <c r="DM71" i="17"/>
  <c r="DJ72" i="17"/>
  <c r="DK72" i="17"/>
  <c r="DL72" i="17"/>
  <c r="DM72" i="17"/>
  <c r="DJ73" i="17"/>
  <c r="DK73" i="17"/>
  <c r="DL73" i="17"/>
  <c r="DM73" i="17"/>
  <c r="DJ74" i="17"/>
  <c r="DK74" i="17"/>
  <c r="DL74" i="17"/>
  <c r="DM74" i="17"/>
  <c r="DJ55" i="17"/>
  <c r="DK55" i="17"/>
  <c r="DL55" i="17"/>
  <c r="DM55" i="17"/>
  <c r="DJ56" i="17"/>
  <c r="DK56" i="17"/>
  <c r="DL56" i="17"/>
  <c r="DM56" i="17"/>
  <c r="DJ57" i="17"/>
  <c r="DK57" i="17"/>
  <c r="DL57" i="17"/>
  <c r="DM57" i="17"/>
  <c r="DJ58" i="17"/>
  <c r="DK58" i="17"/>
  <c r="DL58" i="17"/>
  <c r="DM58" i="17"/>
  <c r="DJ59" i="17"/>
  <c r="DK59" i="17"/>
  <c r="DL59" i="17"/>
  <c r="DM59" i="17"/>
  <c r="DJ60" i="17"/>
  <c r="DK60" i="17"/>
  <c r="DL60" i="17"/>
  <c r="DM60" i="17"/>
  <c r="DJ61" i="17"/>
  <c r="DK61" i="17"/>
  <c r="DL61" i="17"/>
  <c r="DM61" i="17"/>
  <c r="DJ62" i="17"/>
  <c r="DK62" i="17"/>
  <c r="DL62" i="17"/>
  <c r="DM62" i="17"/>
  <c r="DJ63" i="17"/>
  <c r="DK63" i="17"/>
  <c r="DL63" i="17"/>
  <c r="DM63" i="17"/>
  <c r="DJ64" i="17"/>
  <c r="DK64" i="17"/>
  <c r="DL64" i="17"/>
  <c r="DM64" i="17"/>
  <c r="DJ65" i="17"/>
  <c r="DK65" i="17"/>
  <c r="DL65" i="17"/>
  <c r="DM65" i="17"/>
  <c r="DJ66" i="17"/>
  <c r="DK66" i="17"/>
  <c r="DL66" i="17"/>
  <c r="DM66" i="17"/>
  <c r="DJ67" i="17"/>
  <c r="DK67" i="17"/>
  <c r="DL67" i="17"/>
  <c r="DM67" i="17"/>
  <c r="DJ68" i="17"/>
  <c r="DK68" i="17"/>
  <c r="DL68" i="17"/>
  <c r="DM68" i="17"/>
  <c r="DJ69" i="17"/>
  <c r="DK69" i="17"/>
  <c r="DL69" i="17"/>
  <c r="DM69" i="17"/>
  <c r="DJ70" i="17"/>
  <c r="DK70" i="17"/>
  <c r="DL70" i="17"/>
  <c r="DM70" i="17"/>
  <c r="DK54" i="17"/>
  <c r="DL54" i="17"/>
  <c r="DM54" i="17"/>
  <c r="DJ54" i="17"/>
  <c r="DJ49" i="17"/>
  <c r="DK49" i="17"/>
  <c r="DL49" i="17"/>
  <c r="DM49" i="17"/>
  <c r="DJ50" i="17"/>
  <c r="DK50" i="17"/>
  <c r="DL50" i="17"/>
  <c r="DM50" i="17"/>
  <c r="DJ51" i="17"/>
  <c r="DK51" i="17"/>
  <c r="DL51" i="17"/>
  <c r="DM51" i="17"/>
  <c r="DK48" i="17"/>
  <c r="DL48" i="17"/>
  <c r="DM48" i="17"/>
  <c r="DJ45" i="17"/>
  <c r="DK45" i="17"/>
  <c r="DL45" i="17"/>
  <c r="DM45" i="17"/>
  <c r="DJ29" i="17"/>
  <c r="DK29" i="17"/>
  <c r="DL29" i="17"/>
  <c r="DM29" i="17"/>
  <c r="DJ30" i="17"/>
  <c r="DK30" i="17"/>
  <c r="DL30" i="17"/>
  <c r="DM30" i="17"/>
  <c r="DJ31" i="17"/>
  <c r="DK31" i="17"/>
  <c r="DL31" i="17"/>
  <c r="DM31" i="17"/>
  <c r="DJ32" i="17"/>
  <c r="DK32" i="17"/>
  <c r="DL32" i="17"/>
  <c r="DM32" i="17"/>
  <c r="DJ33" i="17"/>
  <c r="DK33" i="17"/>
  <c r="DL33" i="17"/>
  <c r="DM33" i="17"/>
  <c r="DJ34" i="17"/>
  <c r="DK34" i="17"/>
  <c r="DL34" i="17"/>
  <c r="DM34" i="17"/>
  <c r="DJ35" i="17"/>
  <c r="DK35" i="17"/>
  <c r="DL35" i="17"/>
  <c r="DM35" i="17"/>
  <c r="DJ36" i="17"/>
  <c r="DK36" i="17"/>
  <c r="DL36" i="17"/>
  <c r="DM36" i="17"/>
  <c r="DJ37" i="17"/>
  <c r="DK37" i="17"/>
  <c r="DL37" i="17"/>
  <c r="DM37" i="17"/>
  <c r="DJ38" i="17"/>
  <c r="DK38" i="17"/>
  <c r="DL38" i="17"/>
  <c r="DM38" i="17"/>
  <c r="DJ39" i="17"/>
  <c r="DK39" i="17"/>
  <c r="DL39" i="17"/>
  <c r="DM39" i="17"/>
  <c r="DJ40" i="17"/>
  <c r="DK40" i="17"/>
  <c r="DL40" i="17"/>
  <c r="DM40" i="17"/>
  <c r="DJ41" i="17"/>
  <c r="DK41" i="17"/>
  <c r="DL41" i="17"/>
  <c r="DM41" i="17"/>
  <c r="DJ42" i="17"/>
  <c r="DK42" i="17"/>
  <c r="DL42" i="17"/>
  <c r="DM42" i="17"/>
  <c r="DJ43" i="17"/>
  <c r="DK43" i="17"/>
  <c r="DL43" i="17"/>
  <c r="DM43" i="17"/>
  <c r="DJ44" i="17"/>
  <c r="DK44" i="17"/>
  <c r="DL44" i="17"/>
  <c r="DM44" i="17"/>
  <c r="DJ6" i="17"/>
  <c r="DK6" i="17"/>
  <c r="DL6" i="17"/>
  <c r="DM6" i="17"/>
  <c r="DJ7" i="17"/>
  <c r="DK7" i="17"/>
  <c r="DL7" i="17"/>
  <c r="DM7" i="17"/>
  <c r="DJ8" i="17"/>
  <c r="DK8" i="17"/>
  <c r="DL8" i="17"/>
  <c r="DM8" i="17"/>
  <c r="DJ9" i="17"/>
  <c r="DK9" i="17"/>
  <c r="DL9" i="17"/>
  <c r="DM9" i="17"/>
  <c r="DJ10" i="17"/>
  <c r="DK10" i="17"/>
  <c r="DL10" i="17"/>
  <c r="DM10" i="17"/>
  <c r="DJ11" i="17"/>
  <c r="DK11" i="17"/>
  <c r="DL11" i="17"/>
  <c r="DM11" i="17"/>
  <c r="DJ12" i="17"/>
  <c r="DK12" i="17"/>
  <c r="DL12" i="17"/>
  <c r="DM12" i="17"/>
  <c r="DJ14" i="17"/>
  <c r="DK14" i="17"/>
  <c r="DL14" i="17"/>
  <c r="DM14" i="17"/>
  <c r="DJ15" i="17"/>
  <c r="DK15" i="17"/>
  <c r="DL15" i="17"/>
  <c r="DM15" i="17"/>
  <c r="DJ17" i="17"/>
  <c r="DK17" i="17"/>
  <c r="DL17" i="17"/>
  <c r="DM17" i="17"/>
  <c r="DJ18" i="17"/>
  <c r="DK18" i="17"/>
  <c r="DL18" i="17"/>
  <c r="DM18" i="17"/>
  <c r="DJ19" i="17"/>
  <c r="DK19" i="17"/>
  <c r="DL19" i="17"/>
  <c r="DM19" i="17"/>
  <c r="DJ20" i="17"/>
  <c r="DK20" i="17"/>
  <c r="DL20" i="17"/>
  <c r="DM20" i="17"/>
  <c r="DJ21" i="17"/>
  <c r="DK21" i="17"/>
  <c r="DL21" i="17"/>
  <c r="DM21" i="17"/>
  <c r="DJ22" i="17"/>
  <c r="DK22" i="17"/>
  <c r="DL22" i="17"/>
  <c r="DM22" i="17"/>
  <c r="DJ23" i="17"/>
  <c r="DK23" i="17"/>
  <c r="DL23" i="17"/>
  <c r="DM23" i="17"/>
  <c r="DJ24" i="17"/>
  <c r="DK24" i="17"/>
  <c r="DL24" i="17"/>
  <c r="DM24" i="17"/>
  <c r="DJ25" i="17"/>
  <c r="DK25" i="17"/>
  <c r="DL25" i="17"/>
  <c r="DM25" i="17"/>
  <c r="DJ26" i="17"/>
  <c r="DK26" i="17"/>
  <c r="DL26" i="17"/>
  <c r="DM26" i="17"/>
  <c r="DJ27" i="17"/>
  <c r="DK27" i="17"/>
  <c r="DL27" i="17"/>
  <c r="DM27" i="17"/>
  <c r="DJ28" i="17"/>
  <c r="DK28" i="17"/>
  <c r="DL28" i="17"/>
  <c r="DM28" i="17"/>
  <c r="DK5" i="17"/>
  <c r="DL5" i="17"/>
  <c r="DM5" i="17"/>
  <c r="DJ48" i="17"/>
  <c r="DJ5" i="17"/>
  <c r="DD143" i="17"/>
  <c r="DC143" i="17"/>
  <c r="DB143" i="17"/>
  <c r="DA143" i="17"/>
  <c r="DD127" i="17"/>
  <c r="DC127" i="17"/>
  <c r="DB127" i="17"/>
  <c r="DA127" i="17"/>
  <c r="DD123" i="17"/>
  <c r="DC123" i="17"/>
  <c r="DB123" i="17"/>
  <c r="DA123" i="17"/>
  <c r="DD88" i="17"/>
  <c r="DC88" i="17"/>
  <c r="DB88" i="17"/>
  <c r="DA88" i="17"/>
  <c r="DD85" i="17"/>
  <c r="DC85" i="17"/>
  <c r="DB85" i="17"/>
  <c r="DA85" i="17"/>
  <c r="DD76" i="17"/>
  <c r="DC76" i="17"/>
  <c r="DB76" i="17"/>
  <c r="DA76" i="17"/>
  <c r="DD52" i="17"/>
  <c r="DC52" i="17"/>
  <c r="DB52" i="17"/>
  <c r="DA52" i="17"/>
  <c r="DD46" i="17"/>
  <c r="DC46" i="17"/>
  <c r="DB46" i="17"/>
  <c r="DA46" i="17"/>
  <c r="DD3" i="17"/>
  <c r="DC3" i="17"/>
  <c r="DB3" i="17"/>
  <c r="DA3" i="17"/>
  <c r="DM88" i="17" l="1"/>
  <c r="F88" i="17"/>
  <c r="G88" i="17"/>
  <c r="I88" i="17"/>
  <c r="H88" i="17"/>
  <c r="O88" i="17"/>
  <c r="P88" i="17"/>
  <c r="R88" i="17"/>
  <c r="Q88" i="17"/>
  <c r="X88" i="17"/>
  <c r="Y88" i="17"/>
  <c r="AA88" i="17"/>
  <c r="Z88" i="17"/>
  <c r="AG88" i="17"/>
  <c r="AH88" i="17"/>
  <c r="AJ88" i="17"/>
  <c r="AI88" i="17"/>
  <c r="AP88" i="17"/>
  <c r="AQ88" i="17"/>
  <c r="AS88" i="17"/>
  <c r="AR88" i="17"/>
  <c r="AY88" i="17"/>
  <c r="AZ88" i="17"/>
  <c r="BB88" i="17"/>
  <c r="BA88" i="17"/>
  <c r="BQ88" i="17"/>
  <c r="BR88" i="17"/>
  <c r="BT88" i="17"/>
  <c r="BH88" i="17"/>
  <c r="BI88" i="17"/>
  <c r="BK88" i="17"/>
  <c r="BJ88" i="17"/>
  <c r="BS88" i="17"/>
  <c r="DL88" i="17" l="1"/>
  <c r="CL143" i="17"/>
  <c r="CK143" i="17"/>
  <c r="CJ143" i="17"/>
  <c r="CI143" i="17"/>
  <c r="CL127" i="17"/>
  <c r="CK127" i="17"/>
  <c r="CJ127" i="17"/>
  <c r="CI127" i="17"/>
  <c r="CL123" i="17"/>
  <c r="CK123" i="17"/>
  <c r="CJ123" i="17"/>
  <c r="CI123" i="17"/>
  <c r="CL88" i="17"/>
  <c r="CK88" i="17"/>
  <c r="CJ88" i="17"/>
  <c r="CI88" i="17"/>
  <c r="CL85" i="17"/>
  <c r="CK85" i="17"/>
  <c r="CJ85" i="17"/>
  <c r="CI85" i="17"/>
  <c r="CL76" i="17"/>
  <c r="CK76" i="17"/>
  <c r="CJ76" i="17"/>
  <c r="CI76" i="17"/>
  <c r="CL52" i="17"/>
  <c r="CK52" i="17"/>
  <c r="CJ52" i="17"/>
  <c r="CI52" i="17"/>
  <c r="CL46" i="17"/>
  <c r="CK46" i="17"/>
  <c r="CJ46" i="17"/>
  <c r="CI46" i="17"/>
  <c r="CL3" i="17"/>
  <c r="CK3" i="17"/>
  <c r="CJ3" i="17"/>
  <c r="CI3" i="17"/>
  <c r="BQ143" i="17" l="1"/>
  <c r="BR143" i="17"/>
  <c r="BR127" i="17"/>
  <c r="BR123" i="17"/>
  <c r="BR85" i="17"/>
  <c r="BR76" i="17"/>
  <c r="BR52" i="17"/>
  <c r="BR46" i="17"/>
  <c r="BR3" i="17"/>
  <c r="CC143" i="17" l="1"/>
  <c r="CB143" i="17"/>
  <c r="CA143" i="17"/>
  <c r="BZ143" i="17"/>
  <c r="CC127" i="17"/>
  <c r="CB127" i="17"/>
  <c r="CA127" i="17"/>
  <c r="BZ127" i="17"/>
  <c r="CC123" i="17"/>
  <c r="CB123" i="17"/>
  <c r="CA123" i="17"/>
  <c r="BZ123" i="17"/>
  <c r="CC88" i="17"/>
  <c r="CB88" i="17"/>
  <c r="CA88" i="17"/>
  <c r="BZ88" i="17"/>
  <c r="CC85" i="17"/>
  <c r="CB85" i="17"/>
  <c r="CA85" i="17"/>
  <c r="BZ85" i="17"/>
  <c r="CC76" i="17"/>
  <c r="CB76" i="17"/>
  <c r="CA76" i="17"/>
  <c r="BZ76" i="17"/>
  <c r="CC52" i="17"/>
  <c r="CB52" i="17"/>
  <c r="CA52" i="17"/>
  <c r="BZ52" i="17"/>
  <c r="CC46" i="17"/>
  <c r="CB46" i="17"/>
  <c r="CA46" i="17"/>
  <c r="BZ46" i="17"/>
  <c r="CC3" i="17"/>
  <c r="CB3" i="17"/>
  <c r="CA3" i="17"/>
  <c r="BZ3" i="17"/>
  <c r="BT143" i="17" l="1"/>
  <c r="BS143" i="17"/>
  <c r="BT127" i="17"/>
  <c r="BS127" i="17"/>
  <c r="BQ127" i="17"/>
  <c r="BT123" i="17"/>
  <c r="BS123" i="17"/>
  <c r="BQ123" i="17"/>
  <c r="BT85" i="17"/>
  <c r="BS85" i="17"/>
  <c r="BQ85" i="17"/>
  <c r="BT76" i="17"/>
  <c r="BS76" i="17"/>
  <c r="BQ76" i="17"/>
  <c r="BT52" i="17"/>
  <c r="BS52" i="17"/>
  <c r="BQ52" i="17"/>
  <c r="BT46" i="17"/>
  <c r="BS46" i="17"/>
  <c r="BQ46" i="17"/>
  <c r="BT3" i="17"/>
  <c r="BS3" i="17"/>
  <c r="BQ3" i="17"/>
  <c r="BK143" i="17"/>
  <c r="BJ143" i="17"/>
  <c r="BI143" i="17"/>
  <c r="BH143" i="17"/>
  <c r="BK127" i="17"/>
  <c r="BJ127" i="17"/>
  <c r="BI127" i="17"/>
  <c r="BH127" i="17"/>
  <c r="BK123" i="17"/>
  <c r="BJ123" i="17"/>
  <c r="BI123" i="17"/>
  <c r="BH123" i="17"/>
  <c r="BK85" i="17"/>
  <c r="BJ85" i="17"/>
  <c r="BI85" i="17"/>
  <c r="BH85" i="17"/>
  <c r="BK76" i="17"/>
  <c r="BJ76" i="17"/>
  <c r="BI76" i="17"/>
  <c r="BH76" i="17"/>
  <c r="BK52" i="17"/>
  <c r="BJ52" i="17"/>
  <c r="BI52" i="17"/>
  <c r="BH52" i="17"/>
  <c r="BK46" i="17"/>
  <c r="BJ46" i="17"/>
  <c r="BI46" i="17"/>
  <c r="BH46" i="17"/>
  <c r="BK3" i="17"/>
  <c r="BJ3" i="17"/>
  <c r="BI3" i="17"/>
  <c r="BH3" i="17"/>
  <c r="BB143" i="17"/>
  <c r="BA143" i="17"/>
  <c r="AZ143" i="17"/>
  <c r="AY143" i="17"/>
  <c r="BB127" i="17"/>
  <c r="BA127" i="17"/>
  <c r="AZ127" i="17"/>
  <c r="AY127" i="17"/>
  <c r="BB123" i="17"/>
  <c r="BA123" i="17"/>
  <c r="AZ123" i="17"/>
  <c r="AY123" i="17"/>
  <c r="BB85" i="17"/>
  <c r="BA85" i="17"/>
  <c r="AZ85" i="17"/>
  <c r="AY85" i="17"/>
  <c r="BB76" i="17"/>
  <c r="BA76" i="17"/>
  <c r="AZ76" i="17"/>
  <c r="AY76" i="17"/>
  <c r="BB52" i="17"/>
  <c r="BA52" i="17"/>
  <c r="AZ52" i="17"/>
  <c r="AY52" i="17"/>
  <c r="BB46" i="17"/>
  <c r="BA46" i="17"/>
  <c r="AZ46" i="17"/>
  <c r="AY46" i="17"/>
  <c r="BB3" i="17"/>
  <c r="BA3" i="17"/>
  <c r="AZ3" i="17"/>
  <c r="AY3" i="17"/>
  <c r="AS143" i="17"/>
  <c r="AR143" i="17"/>
  <c r="AQ143" i="17"/>
  <c r="AP143" i="17"/>
  <c r="AS127" i="17"/>
  <c r="AR127" i="17"/>
  <c r="AQ127" i="17"/>
  <c r="AP127" i="17"/>
  <c r="AS123" i="17"/>
  <c r="AR123" i="17"/>
  <c r="AQ123" i="17"/>
  <c r="AP123" i="17"/>
  <c r="AS85" i="17"/>
  <c r="AR85" i="17"/>
  <c r="AQ85" i="17"/>
  <c r="AP85" i="17"/>
  <c r="AS76" i="17"/>
  <c r="AR76" i="17"/>
  <c r="AQ76" i="17"/>
  <c r="AP76" i="17"/>
  <c r="AS52" i="17"/>
  <c r="AR52" i="17"/>
  <c r="AQ52" i="17"/>
  <c r="AP52" i="17"/>
  <c r="AS46" i="17"/>
  <c r="AR46" i="17"/>
  <c r="AQ46" i="17"/>
  <c r="AP46" i="17"/>
  <c r="AS3" i="17"/>
  <c r="AR3" i="17"/>
  <c r="AQ3" i="17"/>
  <c r="AP3" i="17"/>
  <c r="AJ143" i="17"/>
  <c r="AI143" i="17"/>
  <c r="AH143" i="17"/>
  <c r="AG143" i="17"/>
  <c r="AJ127" i="17"/>
  <c r="AI127" i="17"/>
  <c r="AH127" i="17"/>
  <c r="AG127" i="17"/>
  <c r="AJ123" i="17"/>
  <c r="AI123" i="17"/>
  <c r="AH123" i="17"/>
  <c r="AG123" i="17"/>
  <c r="AJ85" i="17"/>
  <c r="AI85" i="17"/>
  <c r="AH85" i="17"/>
  <c r="AG85" i="17"/>
  <c r="AJ76" i="17"/>
  <c r="AI76" i="17"/>
  <c r="AH76" i="17"/>
  <c r="AG76" i="17"/>
  <c r="AJ52" i="17"/>
  <c r="AI52" i="17"/>
  <c r="AH52" i="17"/>
  <c r="AG52" i="17"/>
  <c r="AJ46" i="17"/>
  <c r="AI46" i="17"/>
  <c r="AH46" i="17"/>
  <c r="AG46" i="17"/>
  <c r="AJ3" i="17"/>
  <c r="AI3" i="17"/>
  <c r="AH3" i="17"/>
  <c r="AG3" i="17"/>
  <c r="F76" i="17" l="1"/>
  <c r="G76" i="17"/>
  <c r="H76" i="17"/>
  <c r="I76" i="17"/>
  <c r="O76" i="17"/>
  <c r="P76" i="17"/>
  <c r="Q76" i="17"/>
  <c r="R76" i="17"/>
  <c r="X76" i="17"/>
  <c r="Y76" i="17"/>
  <c r="Z76" i="17"/>
  <c r="AA76" i="17"/>
  <c r="CS76" i="17"/>
  <c r="CT76" i="17"/>
  <c r="CR76" i="17"/>
  <c r="CU76" i="17"/>
  <c r="CR88" i="17" l="1"/>
  <c r="CS88" i="17"/>
  <c r="CU88" i="17"/>
  <c r="CT88" i="17"/>
  <c r="CU143" i="17" l="1"/>
  <c r="CT143" i="17"/>
  <c r="CS143" i="17"/>
  <c r="CR143" i="17"/>
  <c r="CU127" i="17"/>
  <c r="CT127" i="17"/>
  <c r="CS127" i="17"/>
  <c r="CR127" i="17"/>
  <c r="CU123" i="17"/>
  <c r="CT123" i="17"/>
  <c r="CS123" i="17"/>
  <c r="CR123" i="17"/>
  <c r="CU85" i="17"/>
  <c r="CT85" i="17"/>
  <c r="CS85" i="17"/>
  <c r="CR85" i="17"/>
  <c r="CU52" i="17"/>
  <c r="CT52" i="17"/>
  <c r="CS52" i="17"/>
  <c r="CR52" i="17"/>
  <c r="CU46" i="17"/>
  <c r="CT46" i="17"/>
  <c r="CS46" i="17"/>
  <c r="CR46" i="17"/>
  <c r="CU3" i="17"/>
  <c r="CT3" i="17"/>
  <c r="CS3" i="17"/>
  <c r="CR3" i="17"/>
  <c r="DM76" i="17" l="1"/>
  <c r="DL76" i="17"/>
  <c r="DK76" i="17"/>
  <c r="DJ76" i="17"/>
  <c r="AA143" i="17" l="1"/>
  <c r="Z143" i="17"/>
  <c r="Y143" i="17"/>
  <c r="X143" i="17"/>
  <c r="AA127" i="17"/>
  <c r="Z127" i="17"/>
  <c r="Y127" i="17"/>
  <c r="X127" i="17"/>
  <c r="AA123" i="17"/>
  <c r="Z123" i="17"/>
  <c r="Y123" i="17"/>
  <c r="X123" i="17"/>
  <c r="AA85" i="17"/>
  <c r="Z85" i="17"/>
  <c r="Y85" i="17"/>
  <c r="X85" i="17"/>
  <c r="AA52" i="17"/>
  <c r="Z52" i="17"/>
  <c r="Y52" i="17"/>
  <c r="X52" i="17"/>
  <c r="AA46" i="17"/>
  <c r="Z46" i="17"/>
  <c r="Y46" i="17"/>
  <c r="X46" i="17"/>
  <c r="AA3" i="17"/>
  <c r="Z3" i="17"/>
  <c r="Y3" i="17"/>
  <c r="X3" i="17"/>
  <c r="DK127" i="17" l="1"/>
  <c r="DM85" i="17"/>
  <c r="DL85" i="17"/>
  <c r="DK85" i="17"/>
  <c r="DJ85" i="17"/>
  <c r="O85" i="17"/>
  <c r="DK46" i="17"/>
  <c r="R143" i="17"/>
  <c r="Q143" i="17"/>
  <c r="P143" i="17"/>
  <c r="O143" i="17"/>
  <c r="R127" i="17"/>
  <c r="Q127" i="17"/>
  <c r="P127" i="17"/>
  <c r="O127" i="17"/>
  <c r="R123" i="17"/>
  <c r="Q123" i="17"/>
  <c r="P123" i="17"/>
  <c r="O123" i="17"/>
  <c r="R85" i="17"/>
  <c r="Q85" i="17"/>
  <c r="P85" i="17"/>
  <c r="R52" i="17"/>
  <c r="Q52" i="17"/>
  <c r="P52" i="17"/>
  <c r="O52" i="17"/>
  <c r="R46" i="17"/>
  <c r="Q46" i="17"/>
  <c r="P46" i="17"/>
  <c r="O46" i="17"/>
  <c r="R3" i="17"/>
  <c r="Q3" i="17"/>
  <c r="P3" i="17"/>
  <c r="O3" i="17"/>
  <c r="I143" i="17"/>
  <c r="H143" i="17"/>
  <c r="G143" i="17"/>
  <c r="F143" i="17"/>
  <c r="I127" i="17"/>
  <c r="H127" i="17"/>
  <c r="G127" i="17"/>
  <c r="F127" i="17"/>
  <c r="I123" i="17"/>
  <c r="H123" i="17"/>
  <c r="G123" i="17"/>
  <c r="F123" i="17"/>
  <c r="I85" i="17"/>
  <c r="H85" i="17"/>
  <c r="G85" i="17"/>
  <c r="F85" i="17"/>
  <c r="I52" i="17"/>
  <c r="H52" i="17"/>
  <c r="G52" i="17"/>
  <c r="F52" i="17"/>
  <c r="I46" i="17"/>
  <c r="H46" i="17"/>
  <c r="G46" i="17"/>
  <c r="F46" i="17"/>
  <c r="I3" i="17"/>
  <c r="H3" i="17"/>
  <c r="G3" i="17"/>
  <c r="F3" i="17"/>
  <c r="DJ3" i="17" l="1"/>
  <c r="DM123" i="17"/>
  <c r="DJ123" i="17"/>
  <c r="DL46" i="17"/>
  <c r="DJ143" i="17"/>
  <c r="DJ127" i="17"/>
  <c r="DM46" i="17"/>
  <c r="DK123" i="17"/>
  <c r="DL123" i="17"/>
  <c r="DL127" i="17"/>
  <c r="DL3" i="17"/>
  <c r="DK88" i="17"/>
  <c r="DK3" i="17"/>
  <c r="DM3" i="17"/>
  <c r="DM143" i="17"/>
  <c r="DL143" i="17"/>
  <c r="DK143" i="17"/>
  <c r="DM127" i="17"/>
  <c r="DJ88" i="17"/>
  <c r="DM52" i="17"/>
  <c r="DL52" i="17"/>
  <c r="DK52" i="17"/>
  <c r="DJ52" i="17"/>
  <c r="DJ46" i="17"/>
</calcChain>
</file>

<file path=xl/sharedStrings.xml><?xml version="1.0" encoding="utf-8"?>
<sst xmlns="http://schemas.openxmlformats.org/spreadsheetml/2006/main" count="7124" uniqueCount="149">
  <si>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</si>
  <si>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</si>
  <si>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</si>
  <si>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</si>
  <si>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</si>
  <si>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</si>
  <si>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</si>
  <si>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</si>
  <si>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</si>
  <si>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</si>
  <si>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</si>
  <si>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</si>
  <si>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</si>
  <si>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</si>
  <si>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</si>
  <si>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</si>
  <si>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</si>
  <si>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</si>
  <si>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</si>
  <si>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</si>
  <si>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</si>
  <si>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</si>
  <si>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</si>
  <si>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</si>
  <si>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</si>
  <si>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</si>
  <si>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</si>
  <si>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</si>
  <si>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</si>
  <si>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</si>
  <si>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</si>
  <si>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</si>
  <si>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</si>
  <si>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</si>
  <si>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</si>
  <si>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</si>
  <si>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</si>
  <si>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</si>
  <si>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</si>
  <si>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</si>
  <si>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</si>
  <si>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</si>
  <si>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</si>
  <si>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</si>
  <si>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</si>
  <si>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</si>
  <si>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</si>
  <si>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</si>
  <si>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</si>
  <si>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</si>
  <si>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</si>
  <si>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</si>
  <si>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</si>
  <si>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</si>
  <si>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</si>
  <si>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</si>
  <si>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</si>
  <si>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</si>
  <si>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</si>
  <si>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</si>
  <si>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</si>
  <si>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</si>
  <si>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</si>
  <si>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</si>
  <si>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</si>
  <si>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</si>
  <si>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</si>
  <si>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</si>
  <si>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</si>
  <si>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</si>
  <si>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</si>
  <si>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</si>
  <si>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</si>
  <si>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</si>
  <si>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</si>
  <si>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</si>
  <si>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</si>
  <si>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</si>
  <si>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</si>
  <si>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</si>
  <si>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</si>
  <si>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</si>
  <si>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</si>
  <si>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</si>
  <si>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</si>
  <si>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</si>
  <si>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</si>
  <si>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</si>
  <si>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</si>
  <si>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</si>
  <si>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</si>
  <si>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</si>
  <si>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</si>
  <si>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</si>
  <si>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</si>
  <si>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</si>
  <si>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</si>
  <si>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</si>
  <si>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</si>
  <si>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</si>
  <si>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</si>
  <si>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</si>
  <si>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</si>
  <si>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</si>
  <si>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</si>
  <si>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</si>
  <si>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</si>
  <si>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</si>
  <si>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</si>
  <si>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</si>
  <si>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</si>
  <si>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</si>
  <si>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</si>
  <si>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</si>
  <si>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</si>
  <si>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</si>
  <si>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</si>
  <si>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</si>
  <si>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</si>
  <si>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</si>
  <si>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</si>
  <si>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</si>
  <si>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</si>
  <si>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</si>
  <si>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</si>
  <si>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</si>
  <si>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</si>
  <si>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</si>
  <si>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</si>
  <si>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</si>
  <si>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</si>
  <si>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</si>
  <si>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</si>
  <si>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</si>
  <si>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</si>
  <si>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</si>
  <si>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</si>
  <si>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</si>
  <si>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</si>
  <si>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</si>
  <si>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</si>
  <si>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</si>
  <si>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</si>
  <si>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 xml:space="preserve"> 15.03.04</t>
  </si>
  <si>
    <t>Автоматизация технологических процессов и производств</t>
  </si>
  <si>
    <t xml:space="preserve"> 15.02.16</t>
  </si>
  <si>
    <t>СПО</t>
  </si>
  <si>
    <t>Технология машиностроения</t>
  </si>
  <si>
    <t xml:space="preserve">Код, шифр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</si>
</sst>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50"/>
  <sheetViews>
    <sheetView tabSelected="1" topLeftCell="DE126" zoomScale="82" zoomScaleNormal="82" workbookViewId="0">
      <selection activeCell="DI144" sqref="DI144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customWidth="1"/>
    <col min="110" max="110" width="17.28515625" style="22" customWidth="1"/>
    <col min="111" max="111" width="29.42578125" customWidth="1"/>
    <col min="112" max="112" width="17.28515625" style="23" customWidth="1"/>
    <col min="113" max="113" width="15.42578125" style="37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t="107.25" customHeight="1" x14ac:dyDescent="0.25">
      <c r="A1" s="1"/>
      <c r="B1" s="52" t="s">
        <v>148</v>
      </c>
      <c r="C1" s="18" t="s">
        <v>126</v>
      </c>
      <c r="D1" s="39" t="s">
        <v>127</v>
      </c>
      <c r="E1" s="39" t="s">
        <v>2</v>
      </c>
      <c r="F1" s="18" t="s">
        <v>128</v>
      </c>
      <c r="G1" s="18" t="s">
        <v>129</v>
      </c>
      <c r="H1" s="18" t="s">
        <v>130</v>
      </c>
      <c r="I1" s="18" t="s">
        <v>131</v>
      </c>
      <c r="J1" s="1"/>
      <c r="K1" s="52" t="s">
        <v>148</v>
      </c>
      <c r="L1" s="18" t="s">
        <v>126</v>
      </c>
      <c r="M1" s="39" t="s">
        <v>127</v>
      </c>
      <c r="N1" s="39" t="s">
        <v>2</v>
      </c>
      <c r="O1" s="18" t="s">
        <v>128</v>
      </c>
      <c r="P1" s="18" t="s">
        <v>129</v>
      </c>
      <c r="Q1" s="18" t="s">
        <v>130</v>
      </c>
      <c r="R1" s="18" t="s">
        <v>131</v>
      </c>
      <c r="S1" s="1"/>
      <c r="T1" s="52" t="s">
        <v>148</v>
      </c>
      <c r="U1" s="18" t="s">
        <v>126</v>
      </c>
      <c r="V1" s="39" t="s">
        <v>127</v>
      </c>
      <c r="W1" s="39" t="s">
        <v>2</v>
      </c>
      <c r="X1" s="18" t="s">
        <v>128</v>
      </c>
      <c r="Y1" s="18" t="s">
        <v>129</v>
      </c>
      <c r="Z1" s="18" t="s">
        <v>130</v>
      </c>
      <c r="AA1" s="18" t="s">
        <v>131</v>
      </c>
      <c r="AB1" s="1"/>
      <c r="AC1" s="52" t="s">
        <v>148</v>
      </c>
      <c r="AD1" s="18" t="s">
        <v>126</v>
      </c>
      <c r="AE1" s="39" t="s">
        <v>127</v>
      </c>
      <c r="AF1" s="39" t="s">
        <v>2</v>
      </c>
      <c r="AG1" s="18" t="s">
        <v>128</v>
      </c>
      <c r="AH1" s="18" t="s">
        <v>129</v>
      </c>
      <c r="AI1" s="18" t="s">
        <v>130</v>
      </c>
      <c r="AJ1" s="18" t="s">
        <v>131</v>
      </c>
      <c r="AK1" s="1"/>
      <c r="AL1" s="52" t="s">
        <v>148</v>
      </c>
      <c r="AM1" s="18" t="s">
        <v>126</v>
      </c>
      <c r="AN1" s="39" t="s">
        <v>127</v>
      </c>
      <c r="AO1" s="39" t="s">
        <v>2</v>
      </c>
      <c r="AP1" s="18" t="s">
        <v>128</v>
      </c>
      <c r="AQ1" s="18" t="s">
        <v>129</v>
      </c>
      <c r="AR1" s="18" t="s">
        <v>130</v>
      </c>
      <c r="AS1" s="18" t="s">
        <v>131</v>
      </c>
      <c r="AT1" s="1"/>
      <c r="AU1" s="52" t="s">
        <v>148</v>
      </c>
      <c r="AV1" s="18" t="s">
        <v>126</v>
      </c>
      <c r="AW1" s="39" t="s">
        <v>127</v>
      </c>
      <c r="AX1" s="39" t="s">
        <v>2</v>
      </c>
      <c r="AY1" s="18" t="s">
        <v>128</v>
      </c>
      <c r="AZ1" s="18" t="s">
        <v>129</v>
      </c>
      <c r="BA1" s="18" t="s">
        <v>130</v>
      </c>
      <c r="BB1" s="18" t="s">
        <v>131</v>
      </c>
      <c r="BC1" s="1"/>
      <c r="BD1" s="52" t="s">
        <v>148</v>
      </c>
      <c r="BE1" s="18" t="s">
        <v>126</v>
      </c>
      <c r="BF1" s="39" t="s">
        <v>127</v>
      </c>
      <c r="BG1" s="39" t="s">
        <v>2</v>
      </c>
      <c r="BH1" s="18" t="s">
        <v>128</v>
      </c>
      <c r="BI1" s="18" t="s">
        <v>129</v>
      </c>
      <c r="BJ1" s="18" t="s">
        <v>130</v>
      </c>
      <c r="BK1" s="18" t="s">
        <v>131</v>
      </c>
      <c r="BL1" s="1"/>
      <c r="BM1" s="52" t="s">
        <v>148</v>
      </c>
      <c r="BN1" s="18" t="s">
        <v>126</v>
      </c>
      <c r="BO1" s="39" t="s">
        <v>127</v>
      </c>
      <c r="BP1" s="39" t="s">
        <v>2</v>
      </c>
      <c r="BQ1" s="18" t="s">
        <v>128</v>
      </c>
      <c r="BR1" s="18" t="s">
        <v>129</v>
      </c>
      <c r="BS1" s="18" t="s">
        <v>130</v>
      </c>
      <c r="BT1" s="18" t="s">
        <v>131</v>
      </c>
      <c r="BU1" s="1"/>
      <c r="BV1" s="52" t="s">
        <v>148</v>
      </c>
      <c r="BW1" s="18" t="s">
        <v>126</v>
      </c>
      <c r="BX1" s="39" t="s">
        <v>127</v>
      </c>
      <c r="BY1" s="39" t="s">
        <v>2</v>
      </c>
      <c r="BZ1" s="18" t="s">
        <v>128</v>
      </c>
      <c r="CA1" s="18" t="s">
        <v>129</v>
      </c>
      <c r="CB1" s="18" t="s">
        <v>130</v>
      </c>
      <c r="CC1" s="18" t="s">
        <v>131</v>
      </c>
      <c r="CD1" s="1"/>
      <c r="CE1" s="52" t="s">
        <v>148</v>
      </c>
      <c r="CF1" s="18" t="s">
        <v>126</v>
      </c>
      <c r="CG1" s="39" t="s">
        <v>127</v>
      </c>
      <c r="CH1" s="39" t="s">
        <v>2</v>
      </c>
      <c r="CI1" s="18" t="s">
        <v>128</v>
      </c>
      <c r="CJ1" s="18" t="s">
        <v>129</v>
      </c>
      <c r="CK1" s="18" t="s">
        <v>130</v>
      </c>
      <c r="CL1" s="18" t="s">
        <v>131</v>
      </c>
      <c r="CM1" s="1"/>
      <c r="CN1" s="52" t="s">
        <v>148</v>
      </c>
      <c r="CO1" s="18" t="s">
        <v>126</v>
      </c>
      <c r="CP1" s="39" t="s">
        <v>127</v>
      </c>
      <c r="CQ1" s="39" t="s">
        <v>2</v>
      </c>
      <c r="CR1" s="18" t="s">
        <v>128</v>
      </c>
      <c r="CS1" s="18" t="s">
        <v>129</v>
      </c>
      <c r="CT1" s="18" t="s">
        <v>130</v>
      </c>
      <c r="CU1" s="18" t="s">
        <v>131</v>
      </c>
      <c r="CV1" s="1"/>
      <c r="CW1" s="52" t="s">
        <v>148</v>
      </c>
      <c r="CX1" s="18" t="s">
        <v>126</v>
      </c>
      <c r="CY1" s="39" t="s">
        <v>127</v>
      </c>
      <c r="CZ1" s="39" t="s">
        <v>2</v>
      </c>
      <c r="DA1" s="18" t="s">
        <v>128</v>
      </c>
      <c r="DB1" s="18" t="s">
        <v>129</v>
      </c>
      <c r="DC1" s="18" t="s">
        <v>130</v>
      </c>
      <c r="DD1" s="18" t="s">
        <v>131</v>
      </c>
      <c r="DE1" s="1"/>
      <c r="DF1" s="52" t="s">
        <v>148</v>
      </c>
      <c r="DG1" s="18" t="s">
        <v>126</v>
      </c>
      <c r="DH1" s="39" t="s">
        <v>127</v>
      </c>
      <c r="DI1" s="39" t="s">
        <v>2</v>
      </c>
      <c r="DJ1" s="18" t="s">
        <v>128</v>
      </c>
      <c r="DK1" s="18" t="s">
        <v>129</v>
      </c>
      <c r="DL1" s="18" t="s">
        <v>130</v>
      </c>
      <c r="DM1" s="18" t="s">
        <v>131</v>
      </c>
    </row>
    <row r="2" spans="1:117" x14ac:dyDescent="0.25">
      <c r="A2" s="1"/>
      <c r="B2" s="53">
        <v>1</v>
      </c>
      <c r="C2" s="53">
        <v>2</v>
      </c>
      <c r="D2" s="53">
        <v>3</v>
      </c>
      <c r="E2" s="53">
        <v>4</v>
      </c>
      <c r="F2" s="53">
        <v>5</v>
      </c>
      <c r="G2" s="53">
        <v>6</v>
      </c>
      <c r="H2" s="53">
        <v>7</v>
      </c>
      <c r="I2" s="53">
        <v>8</v>
      </c>
      <c r="J2" s="1"/>
      <c r="K2" s="53">
        <v>1</v>
      </c>
      <c r="L2" s="53">
        <v>2</v>
      </c>
      <c r="M2" s="53">
        <v>3</v>
      </c>
      <c r="N2" s="53">
        <v>4</v>
      </c>
      <c r="O2" s="53">
        <v>5</v>
      </c>
      <c r="P2" s="53">
        <v>6</v>
      </c>
      <c r="Q2" s="53">
        <v>7</v>
      </c>
      <c r="R2" s="53">
        <v>8</v>
      </c>
      <c r="S2" s="1"/>
      <c r="T2" s="53">
        <v>1</v>
      </c>
      <c r="U2" s="53">
        <v>2</v>
      </c>
      <c r="V2" s="53">
        <v>3</v>
      </c>
      <c r="W2" s="53">
        <v>4</v>
      </c>
      <c r="X2" s="53">
        <v>5</v>
      </c>
      <c r="Y2" s="53">
        <v>6</v>
      </c>
      <c r="Z2" s="53">
        <v>7</v>
      </c>
      <c r="AA2" s="53">
        <v>8</v>
      </c>
      <c r="AB2" s="1"/>
      <c r="AC2" s="53">
        <v>1</v>
      </c>
      <c r="AD2" s="53">
        <v>2</v>
      </c>
      <c r="AE2" s="53">
        <v>3</v>
      </c>
      <c r="AF2" s="53">
        <v>4</v>
      </c>
      <c r="AG2" s="53">
        <v>5</v>
      </c>
      <c r="AH2" s="53">
        <v>6</v>
      </c>
      <c r="AI2" s="53">
        <v>7</v>
      </c>
      <c r="AJ2" s="53">
        <v>8</v>
      </c>
      <c r="AK2" s="1"/>
      <c r="AL2" s="53">
        <v>1</v>
      </c>
      <c r="AM2" s="53">
        <v>2</v>
      </c>
      <c r="AN2" s="53">
        <v>3</v>
      </c>
      <c r="AO2" s="53">
        <v>4</v>
      </c>
      <c r="AP2" s="53">
        <v>5</v>
      </c>
      <c r="AQ2" s="53">
        <v>6</v>
      </c>
      <c r="AR2" s="53">
        <v>7</v>
      </c>
      <c r="AS2" s="53">
        <v>8</v>
      </c>
      <c r="AT2" s="1"/>
      <c r="AU2" s="53">
        <v>1</v>
      </c>
      <c r="AV2" s="53">
        <v>2</v>
      </c>
      <c r="AW2" s="53">
        <v>3</v>
      </c>
      <c r="AX2" s="53">
        <v>4</v>
      </c>
      <c r="AY2" s="53">
        <v>5</v>
      </c>
      <c r="AZ2" s="53">
        <v>6</v>
      </c>
      <c r="BA2" s="53">
        <v>7</v>
      </c>
      <c r="BB2" s="53">
        <v>8</v>
      </c>
      <c r="BC2" s="1"/>
      <c r="BD2" s="53">
        <v>1</v>
      </c>
      <c r="BE2" s="53">
        <v>2</v>
      </c>
      <c r="BF2" s="53">
        <v>3</v>
      </c>
      <c r="BG2" s="53">
        <v>4</v>
      </c>
      <c r="BH2" s="53">
        <v>5</v>
      </c>
      <c r="BI2" s="53">
        <v>6</v>
      </c>
      <c r="BJ2" s="53">
        <v>7</v>
      </c>
      <c r="BK2" s="53">
        <v>8</v>
      </c>
      <c r="BL2" s="1"/>
      <c r="BM2" s="53">
        <v>1</v>
      </c>
      <c r="BN2" s="53">
        <v>2</v>
      </c>
      <c r="BO2" s="53">
        <v>3</v>
      </c>
      <c r="BP2" s="53">
        <v>4</v>
      </c>
      <c r="BQ2" s="53">
        <v>5</v>
      </c>
      <c r="BR2" s="53">
        <v>6</v>
      </c>
      <c r="BS2" s="53">
        <v>7</v>
      </c>
      <c r="BT2" s="53">
        <v>8</v>
      </c>
      <c r="BU2" s="1"/>
      <c r="BV2" s="53">
        <v>1</v>
      </c>
      <c r="BW2" s="53">
        <v>2</v>
      </c>
      <c r="BX2" s="53">
        <v>3</v>
      </c>
      <c r="BY2" s="53">
        <v>4</v>
      </c>
      <c r="BZ2" s="53">
        <v>5</v>
      </c>
      <c r="CA2" s="53">
        <v>6</v>
      </c>
      <c r="CB2" s="53">
        <v>7</v>
      </c>
      <c r="CC2" s="53">
        <v>8</v>
      </c>
      <c r="CD2" s="1"/>
      <c r="CE2" s="53">
        <v>1</v>
      </c>
      <c r="CF2" s="53">
        <v>2</v>
      </c>
      <c r="CG2" s="53">
        <v>3</v>
      </c>
      <c r="CH2" s="53">
        <v>4</v>
      </c>
      <c r="CI2" s="53">
        <v>5</v>
      </c>
      <c r="CJ2" s="53">
        <v>6</v>
      </c>
      <c r="CK2" s="53">
        <v>7</v>
      </c>
      <c r="CL2" s="53">
        <v>8</v>
      </c>
      <c r="CM2" s="1"/>
      <c r="CN2" s="53">
        <v>1</v>
      </c>
      <c r="CO2" s="53">
        <v>2</v>
      </c>
      <c r="CP2" s="53">
        <v>3</v>
      </c>
      <c r="CQ2" s="53">
        <v>4</v>
      </c>
      <c r="CR2" s="53">
        <v>5</v>
      </c>
      <c r="CS2" s="53">
        <v>6</v>
      </c>
      <c r="CT2" s="53">
        <v>7</v>
      </c>
      <c r="CU2" s="53">
        <v>8</v>
      </c>
      <c r="CV2" s="1"/>
      <c r="CW2" s="53">
        <v>1</v>
      </c>
      <c r="CX2" s="53">
        <v>2</v>
      </c>
      <c r="CY2" s="53">
        <v>3</v>
      </c>
      <c r="CZ2" s="53">
        <v>4</v>
      </c>
      <c r="DA2" s="53">
        <v>5</v>
      </c>
      <c r="DB2" s="53">
        <v>6</v>
      </c>
      <c r="DC2" s="53">
        <v>7</v>
      </c>
      <c r="DD2" s="53">
        <v>8</v>
      </c>
      <c r="DE2" s="1"/>
      <c r="DF2" s="53">
        <v>1</v>
      </c>
      <c r="DG2" s="53">
        <v>2</v>
      </c>
      <c r="DH2" s="53">
        <v>3</v>
      </c>
      <c r="DI2" s="53">
        <v>4</v>
      </c>
      <c r="DJ2" s="53">
        <v>5</v>
      </c>
      <c r="DK2" s="53">
        <v>6</v>
      </c>
      <c r="DL2" s="53">
        <v>7</v>
      </c>
      <c r="DM2" s="53">
        <v>8</v>
      </c>
    </row>
    <row r="3" spans="1:117" ht="25.5" hidden="1" x14ac:dyDescent="0.25">
      <c r="A3" s="1"/>
      <c r="B3" s="2" t="s">
        <v>67</v>
      </c>
      <c r="C3" s="2" t="s">
        <v>132</v>
      </c>
      <c r="D3" s="2"/>
      <c r="E3" s="2"/>
      <c r="F3" s="5">
        <f>SUM(F5:F45)</f>
        <v>1</v>
      </c>
      <c r="G3" s="5">
        <f>SUM(G5:G45)</f>
        <v>5</v>
      </c>
      <c r="H3" s="5">
        <f>SUM(H5:H45)</f>
        <v>27</v>
      </c>
      <c r="I3" s="5">
        <f>SUM(I5:I45)</f>
        <v>12</v>
      </c>
      <c r="J3" s="1"/>
      <c r="K3" s="2" t="s">
        <v>67</v>
      </c>
      <c r="L3" s="2" t="s">
        <v>132</v>
      </c>
      <c r="M3" s="2"/>
      <c r="N3" s="2"/>
      <c r="O3" s="5">
        <f>SUM(O5:O45)</f>
        <v>4</v>
      </c>
      <c r="P3" s="5">
        <f>SUM(P5:P45)</f>
        <v>2</v>
      </c>
      <c r="Q3" s="5">
        <f>SUM(Q5:Q45)</f>
        <v>4</v>
      </c>
      <c r="R3" s="5">
        <f>SUM(R5:R45)</f>
        <v>62</v>
      </c>
      <c r="S3" s="1"/>
      <c r="T3" s="5" t="s">
        <v>67</v>
      </c>
      <c r="U3" s="2" t="s">
        <v>132</v>
      </c>
      <c r="V3" s="2"/>
      <c r="W3" s="2"/>
      <c r="X3" s="5">
        <f>SUM(X5:X45)</f>
        <v>2</v>
      </c>
      <c r="Y3" s="5">
        <f>SUM(Y5:Y45)</f>
        <v>1</v>
      </c>
      <c r="Z3" s="5">
        <f>SUM(Z5:Z45)</f>
        <v>8</v>
      </c>
      <c r="AA3" s="5">
        <f>SUM(AA5:AA45)</f>
        <v>6</v>
      </c>
      <c r="AB3" s="1"/>
      <c r="AC3" s="5" t="s">
        <v>67</v>
      </c>
      <c r="AD3" s="2" t="s">
        <v>132</v>
      </c>
      <c r="AE3" s="2"/>
      <c r="AF3" s="2"/>
      <c r="AG3" s="5">
        <f>SUM(AG5:AG45)</f>
        <v>0</v>
      </c>
      <c r="AH3" s="5">
        <f>SUM(AH5:AH45)</f>
        <v>0</v>
      </c>
      <c r="AI3" s="5">
        <f>SUM(AI5:AI45)</f>
        <v>6</v>
      </c>
      <c r="AJ3" s="5">
        <f>SUM(AJ5:AJ45)</f>
        <v>33</v>
      </c>
      <c r="AK3" s="1"/>
      <c r="AL3" s="5" t="s">
        <v>67</v>
      </c>
      <c r="AM3" s="2" t="s">
        <v>132</v>
      </c>
      <c r="AN3" s="2"/>
      <c r="AO3" s="2"/>
      <c r="AP3" s="5">
        <f>SUM(AP5:AP45)</f>
        <v>0</v>
      </c>
      <c r="AQ3" s="5">
        <f>SUM(AQ5:AQ45)</f>
        <v>0</v>
      </c>
      <c r="AR3" s="5">
        <f>SUM(AR5:AR45)</f>
        <v>0</v>
      </c>
      <c r="AS3" s="5">
        <f>SUM(AS5:AS45)</f>
        <v>0</v>
      </c>
      <c r="AT3" s="1"/>
      <c r="AU3" s="5" t="s">
        <v>67</v>
      </c>
      <c r="AV3" s="2" t="s">
        <v>132</v>
      </c>
      <c r="AW3" s="2"/>
      <c r="AX3" s="2"/>
      <c r="AY3" s="5">
        <f>SUM(AY5:AY45)</f>
        <v>0</v>
      </c>
      <c r="AZ3" s="5">
        <f>SUM(AZ5:AZ45)</f>
        <v>0</v>
      </c>
      <c r="BA3" s="5">
        <f>SUM(BA5:BA45)</f>
        <v>0</v>
      </c>
      <c r="BB3" s="5">
        <f>SUM(BB5:BB45)</f>
        <v>0</v>
      </c>
      <c r="BC3" s="1"/>
      <c r="BD3" s="5" t="s">
        <v>67</v>
      </c>
      <c r="BE3" s="2" t="s">
        <v>132</v>
      </c>
      <c r="BF3" s="2"/>
      <c r="BG3" s="2"/>
      <c r="BH3" s="5">
        <f>SUM(BH5:BH45)</f>
        <v>0</v>
      </c>
      <c r="BI3" s="5">
        <f>SUM(BI5:BI45)</f>
        <v>0</v>
      </c>
      <c r="BJ3" s="5">
        <f>SUM(BJ5:BJ45)</f>
        <v>0</v>
      </c>
      <c r="BK3" s="5">
        <f>SUM(BK5:BK45)</f>
        <v>0</v>
      </c>
      <c r="BL3" s="1"/>
      <c r="BM3" s="5" t="s">
        <v>67</v>
      </c>
      <c r="BN3" s="2" t="s">
        <v>132</v>
      </c>
      <c r="BO3" s="2"/>
      <c r="BP3" s="2"/>
      <c r="BQ3" s="5">
        <f>SUM(BQ5:BQ45)</f>
        <v>0</v>
      </c>
      <c r="BR3" s="5">
        <f>SUM(BR5:BR45)</f>
        <v>0</v>
      </c>
      <c r="BS3" s="5">
        <f>SUM(BS5:BS45)</f>
        <v>0</v>
      </c>
      <c r="BT3" s="5">
        <f>SUM(BT5:BT45)</f>
        <v>0</v>
      </c>
      <c r="BU3" s="1"/>
      <c r="BV3" s="5" t="s">
        <v>67</v>
      </c>
      <c r="BW3" s="2" t="s">
        <v>132</v>
      </c>
      <c r="BX3" s="2"/>
      <c r="BY3" s="2"/>
      <c r="BZ3" s="5">
        <f>SUM(BZ5:BZ45)</f>
        <v>0</v>
      </c>
      <c r="CA3" s="5">
        <f>SUM(CA5:CA45)</f>
        <v>0</v>
      </c>
      <c r="CB3" s="5">
        <f>SUM(CB5:CB45)</f>
        <v>0</v>
      </c>
      <c r="CC3" s="5">
        <f>SUM(CC5:CC45)</f>
        <v>0</v>
      </c>
      <c r="CD3" s="1"/>
      <c r="CE3" s="5" t="s">
        <v>67</v>
      </c>
      <c r="CF3" s="2" t="s">
        <v>132</v>
      </c>
      <c r="CG3" s="2"/>
      <c r="CH3" s="2"/>
      <c r="CI3" s="5">
        <f>SUM(CI5:CI45)</f>
        <v>0</v>
      </c>
      <c r="CJ3" s="5">
        <f>SUM(CJ5:CJ45)</f>
        <v>0</v>
      </c>
      <c r="CK3" s="5">
        <f>SUM(CK5:CK45)</f>
        <v>0</v>
      </c>
      <c r="CL3" s="5">
        <f>SUM(CL5:CL45)</f>
        <v>0</v>
      </c>
      <c r="CM3" s="1"/>
      <c r="CN3" s="5" t="s">
        <v>67</v>
      </c>
      <c r="CO3" s="2" t="s">
        <v>132</v>
      </c>
      <c r="CP3" s="2"/>
      <c r="CQ3" s="2"/>
      <c r="CR3" s="5">
        <f>SUM(CR5:CR45)</f>
        <v>0</v>
      </c>
      <c r="CS3" s="5">
        <f>SUM(CS5:CS45)</f>
        <v>0</v>
      </c>
      <c r="CT3" s="5">
        <f>SUM(CT5:CT45)</f>
        <v>0</v>
      </c>
      <c r="CU3" s="5">
        <f>SUM(CU5:CU45)</f>
        <v>0</v>
      </c>
      <c r="CV3" s="1"/>
      <c r="CW3" s="5" t="s">
        <v>67</v>
      </c>
      <c r="CX3" s="2" t="s">
        <v>132</v>
      </c>
      <c r="CY3" s="2"/>
      <c r="CZ3" s="2"/>
      <c r="DA3" s="5">
        <f>SUM(DA5:DA45)</f>
        <v>0</v>
      </c>
      <c r="DB3" s="5">
        <f>SUM(DB5:DB45)</f>
        <v>0</v>
      </c>
      <c r="DC3" s="5">
        <f>SUM(DC5:DC45)</f>
        <v>0</v>
      </c>
      <c r="DD3" s="5">
        <f>SUM(DD5:DD45)</f>
        <v>0</v>
      </c>
      <c r="DE3" s="1"/>
      <c r="DF3" s="5" t="s">
        <v>67</v>
      </c>
      <c r="DG3" s="2" t="s">
        <v>132</v>
      </c>
      <c r="DH3" s="2"/>
      <c r="DI3" s="2"/>
      <c r="DJ3" s="5">
        <f>SUM(DJ5:DJ45)</f>
        <v>7</v>
      </c>
      <c r="DK3" s="5">
        <f>SUM(DK5:DK45)</f>
        <v>8</v>
      </c>
      <c r="DL3" s="5">
        <f>SUM(DL5:DL45)</f>
        <v>45</v>
      </c>
      <c r="DM3" s="5">
        <f>SUM(DM5:DM45)</f>
        <v>113</v>
      </c>
    </row>
    <row r="4" spans="1:117" hidden="1" x14ac:dyDescent="0.25">
      <c r="A4" s="1"/>
      <c r="B4" s="3"/>
      <c r="C4" s="3" t="s">
        <v>90</v>
      </c>
      <c r="D4" s="3"/>
      <c r="E4" s="3"/>
      <c r="F4" s="4"/>
      <c r="G4" s="4"/>
      <c r="H4" s="4"/>
      <c r="I4" s="4"/>
      <c r="J4" s="1"/>
      <c r="K4" s="3"/>
      <c r="L4" s="3" t="s">
        <v>90</v>
      </c>
      <c r="M4" s="3"/>
      <c r="N4" s="3"/>
      <c r="O4" s="4"/>
      <c r="P4" s="4"/>
      <c r="Q4" s="4"/>
      <c r="R4" s="4"/>
      <c r="S4" s="1"/>
      <c r="T4" s="4"/>
      <c r="U4" s="3" t="s">
        <v>90</v>
      </c>
      <c r="V4" s="3"/>
      <c r="W4" s="3"/>
      <c r="X4" s="4"/>
      <c r="Y4" s="4"/>
      <c r="Z4" s="4"/>
      <c r="AA4" s="4"/>
      <c r="AB4" s="1"/>
      <c r="AC4" s="4"/>
      <c r="AD4" s="3" t="s">
        <v>90</v>
      </c>
      <c r="AE4" s="3"/>
      <c r="AF4" s="3"/>
      <c r="AG4" s="4"/>
      <c r="AH4" s="4"/>
      <c r="AI4" s="4"/>
      <c r="AJ4" s="4"/>
      <c r="AK4" s="1"/>
      <c r="AL4" s="4"/>
      <c r="AM4" s="3" t="s">
        <v>90</v>
      </c>
      <c r="AN4" s="3"/>
      <c r="AO4" s="3"/>
      <c r="AP4" s="4"/>
      <c r="AQ4" s="4"/>
      <c r="AR4" s="4"/>
      <c r="AS4" s="4"/>
      <c r="AT4" s="1"/>
      <c r="AU4" s="4"/>
      <c r="AV4" s="3" t="s">
        <v>90</v>
      </c>
      <c r="AW4" s="3"/>
      <c r="AX4" s="3"/>
      <c r="AY4" s="4"/>
      <c r="AZ4" s="4"/>
      <c r="BA4" s="4"/>
      <c r="BB4" s="4"/>
      <c r="BC4" s="1"/>
      <c r="BD4" s="4"/>
      <c r="BE4" s="3" t="s">
        <v>90</v>
      </c>
      <c r="BF4" s="3"/>
      <c r="BG4" s="3"/>
      <c r="BH4" s="4"/>
      <c r="BI4" s="4"/>
      <c r="BJ4" s="4"/>
      <c r="BK4" s="4"/>
      <c r="BL4" s="1"/>
      <c r="BM4" s="4"/>
      <c r="BN4" s="3" t="s">
        <v>90</v>
      </c>
      <c r="BO4" s="3"/>
      <c r="BP4" s="3"/>
      <c r="BQ4" s="4"/>
      <c r="BR4" s="4"/>
      <c r="BS4" s="4"/>
      <c r="BT4" s="4"/>
      <c r="BU4" s="1"/>
      <c r="BV4" s="4"/>
      <c r="BW4" s="3" t="s">
        <v>90</v>
      </c>
      <c r="BX4" s="3"/>
      <c r="BY4" s="3"/>
      <c r="BZ4" s="4"/>
      <c r="CA4" s="4"/>
      <c r="CB4" s="4"/>
      <c r="CC4" s="4"/>
      <c r="CD4" s="1"/>
      <c r="CE4" s="4"/>
      <c r="CF4" s="3" t="s">
        <v>90</v>
      </c>
      <c r="CG4" s="3"/>
      <c r="CH4" s="3"/>
      <c r="CI4" s="4"/>
      <c r="CJ4" s="4"/>
      <c r="CK4" s="4"/>
      <c r="CL4" s="4"/>
      <c r="CM4" s="1"/>
      <c r="CN4" s="4"/>
      <c r="CO4" s="3" t="s">
        <v>90</v>
      </c>
      <c r="CP4" s="3"/>
      <c r="CQ4" s="3"/>
      <c r="CR4" s="4"/>
      <c r="CS4" s="4"/>
      <c r="CT4" s="4"/>
      <c r="CU4" s="4"/>
      <c r="CV4" s="1"/>
      <c r="CW4" s="4"/>
      <c r="CX4" s="3" t="s">
        <v>90</v>
      </c>
      <c r="CY4" s="3"/>
      <c r="CZ4" s="3"/>
      <c r="DA4" s="4"/>
      <c r="DB4" s="4"/>
      <c r="DC4" s="4"/>
      <c r="DD4" s="4"/>
      <c r="DE4" s="1"/>
      <c r="DF4" s="4"/>
      <c r="DG4" s="3" t="s">
        <v>90</v>
      </c>
      <c r="DH4" s="3"/>
      <c r="DI4" s="3"/>
      <c r="DJ4" s="4"/>
      <c r="DK4" s="4"/>
      <c r="DL4" s="4"/>
      <c r="DM4" s="4"/>
    </row>
    <row r="5" spans="1:117" ht="25.5" x14ac:dyDescent="0.25">
      <c r="A5" s="1"/>
      <c r="B5" s="3" t="s">
        <v>68</v>
      </c>
      <c r="C5" s="3" t="s">
        <v>11</v>
      </c>
      <c r="D5" s="25" t="s">
        <v>122</v>
      </c>
      <c r="E5" s="25" t="s">
        <v>133</v>
      </c>
      <c r="F5" s="4">
        <v>0</v>
      </c>
      <c r="G5" s="4">
        <v>2</v>
      </c>
      <c r="H5" s="4">
        <v>10</v>
      </c>
      <c r="I5" s="4">
        <v>0</v>
      </c>
      <c r="J5" s="1"/>
      <c r="K5" s="3" t="s">
        <v>68</v>
      </c>
      <c r="L5" s="3" t="s">
        <v>11</v>
      </c>
      <c r="M5" s="25" t="s">
        <v>122</v>
      </c>
      <c r="N5" s="25" t="s">
        <v>133</v>
      </c>
      <c r="O5" s="4">
        <v>1</v>
      </c>
      <c r="P5" s="4">
        <v>0</v>
      </c>
      <c r="Q5" s="4">
        <v>0</v>
      </c>
      <c r="R5" s="4">
        <v>5</v>
      </c>
      <c r="S5" s="1"/>
      <c r="T5" s="4" t="s">
        <v>68</v>
      </c>
      <c r="U5" s="3" t="s">
        <v>11</v>
      </c>
      <c r="V5" s="25" t="s">
        <v>122</v>
      </c>
      <c r="W5" s="25" t="s">
        <v>133</v>
      </c>
      <c r="X5" s="4">
        <v>0</v>
      </c>
      <c r="Y5" s="4">
        <v>0</v>
      </c>
      <c r="Z5" s="4">
        <v>0</v>
      </c>
      <c r="AA5" s="4">
        <v>1</v>
      </c>
      <c r="AB5" s="1"/>
      <c r="AC5" s="4" t="s">
        <v>68</v>
      </c>
      <c r="AD5" s="3" t="s">
        <v>11</v>
      </c>
      <c r="AE5" s="25" t="s">
        <v>122</v>
      </c>
      <c r="AF5" s="25" t="s">
        <v>133</v>
      </c>
      <c r="AG5" s="4">
        <v>0</v>
      </c>
      <c r="AH5" s="4">
        <v>0</v>
      </c>
      <c r="AI5" s="4">
        <v>1</v>
      </c>
      <c r="AJ5" s="4">
        <v>5</v>
      </c>
      <c r="AK5" s="1"/>
      <c r="AL5" s="4" t="s">
        <v>68</v>
      </c>
      <c r="AM5" s="3" t="s">
        <v>11</v>
      </c>
      <c r="AN5" s="25" t="s">
        <v>122</v>
      </c>
      <c r="AO5" s="25" t="s">
        <v>133</v>
      </c>
      <c r="AP5" s="4">
        <v>0</v>
      </c>
      <c r="AQ5" s="4">
        <v>0</v>
      </c>
      <c r="AR5" s="4">
        <v>0</v>
      </c>
      <c r="AS5" s="4">
        <v>0</v>
      </c>
      <c r="AT5" s="1"/>
      <c r="AU5" s="4" t="s">
        <v>68</v>
      </c>
      <c r="AV5" s="3" t="s">
        <v>11</v>
      </c>
      <c r="AW5" s="25" t="s">
        <v>122</v>
      </c>
      <c r="AX5" s="25" t="s">
        <v>133</v>
      </c>
      <c r="AY5" s="4">
        <v>0</v>
      </c>
      <c r="AZ5" s="4">
        <v>0</v>
      </c>
      <c r="BA5" s="4">
        <v>0</v>
      </c>
      <c r="BB5" s="4">
        <v>0</v>
      </c>
      <c r="BC5" s="1"/>
      <c r="BD5" s="4" t="s">
        <v>68</v>
      </c>
      <c r="BE5" s="3" t="s">
        <v>11</v>
      </c>
      <c r="BF5" s="25" t="s">
        <v>122</v>
      </c>
      <c r="BG5" s="25" t="s">
        <v>133</v>
      </c>
      <c r="BH5" s="4">
        <v>0</v>
      </c>
      <c r="BI5" s="4">
        <v>0</v>
      </c>
      <c r="BJ5" s="4">
        <v>0</v>
      </c>
      <c r="BK5" s="4">
        <v>0</v>
      </c>
      <c r="BL5" s="1"/>
      <c r="BM5" s="4" t="s">
        <v>68</v>
      </c>
      <c r="BN5" s="3" t="s">
        <v>11</v>
      </c>
      <c r="BO5" s="25" t="s">
        <v>122</v>
      </c>
      <c r="BP5" s="25" t="s">
        <v>133</v>
      </c>
      <c r="BQ5" s="4">
        <v>0</v>
      </c>
      <c r="BR5" s="4">
        <v>0</v>
      </c>
      <c r="BS5" s="4">
        <v>0</v>
      </c>
      <c r="BT5" s="4">
        <v>0</v>
      </c>
      <c r="BU5" s="1"/>
      <c r="BV5" s="4" t="s">
        <v>68</v>
      </c>
      <c r="BW5" s="3" t="s">
        <v>11</v>
      </c>
      <c r="BX5" s="25" t="s">
        <v>122</v>
      </c>
      <c r="BY5" s="25" t="s">
        <v>133</v>
      </c>
      <c r="BZ5" s="4">
        <v>0</v>
      </c>
      <c r="CA5" s="4">
        <v>0</v>
      </c>
      <c r="CB5" s="4">
        <v>0</v>
      </c>
      <c r="CC5" s="4">
        <v>0</v>
      </c>
      <c r="CD5" s="1"/>
      <c r="CE5" s="4" t="s">
        <v>68</v>
      </c>
      <c r="CF5" s="3" t="s">
        <v>11</v>
      </c>
      <c r="CG5" s="25" t="s">
        <v>122</v>
      </c>
      <c r="CH5" s="25" t="s">
        <v>133</v>
      </c>
      <c r="CI5" s="4">
        <v>0</v>
      </c>
      <c r="CJ5" s="4">
        <v>0</v>
      </c>
      <c r="CK5" s="4">
        <v>0</v>
      </c>
      <c r="CL5" s="4">
        <v>0</v>
      </c>
      <c r="CM5" s="1"/>
      <c r="CN5" s="4" t="s">
        <v>68</v>
      </c>
      <c r="CO5" s="3" t="s">
        <v>11</v>
      </c>
      <c r="CP5" s="25" t="s">
        <v>122</v>
      </c>
      <c r="CQ5" s="25" t="s">
        <v>133</v>
      </c>
      <c r="CR5" s="4">
        <v>0</v>
      </c>
      <c r="CS5" s="4">
        <v>0</v>
      </c>
      <c r="CT5" s="4">
        <v>0</v>
      </c>
      <c r="CU5" s="4">
        <v>0</v>
      </c>
      <c r="CV5" s="1"/>
      <c r="CW5" s="4" t="s">
        <v>68</v>
      </c>
      <c r="CX5" s="3" t="s">
        <v>11</v>
      </c>
      <c r="CY5" s="25" t="s">
        <v>122</v>
      </c>
      <c r="CZ5" s="25" t="s">
        <v>133</v>
      </c>
      <c r="DA5" s="4">
        <v>0</v>
      </c>
      <c r="DB5" s="4">
        <v>0</v>
      </c>
      <c r="DC5" s="4">
        <v>0</v>
      </c>
      <c r="DD5" s="4">
        <v>0</v>
      </c>
      <c r="DE5" s="1"/>
      <c r="DF5" s="4" t="s">
        <v>68</v>
      </c>
      <c r="DG5" s="3" t="s">
        <v>11</v>
      </c>
      <c r="DH5" s="25" t="s">
        <v>122</v>
      </c>
      <c r="DI5" s="3" t="s">
        <v>133</v>
      </c>
      <c r="DJ5" s="4">
        <f>SUM(F5+O5+X5+AG5+AP5+AY5+BH5+BQ5+BZ5+CI5+CR5+DA5)</f>
        <v>1</v>
      </c>
      <c r="DK5" s="4">
        <f t="shared" ref="DK5:DM5" si="0">SUM(G5+P5+Y5+AH5+AQ5+AZ5+BI5+BR5+CA5+CJ5+CS5+DB5)</f>
        <v>2</v>
      </c>
      <c r="DL5" s="4">
        <f t="shared" si="0"/>
        <v>11</v>
      </c>
      <c r="DM5" s="4">
        <f t="shared" si="0"/>
        <v>11</v>
      </c>
    </row>
    <row r="6" spans="1:117" ht="38.25" x14ac:dyDescent="0.25">
      <c r="A6" s="1"/>
      <c r="B6" s="3" t="s">
        <v>69</v>
      </c>
      <c r="C6" s="3" t="s">
        <v>30</v>
      </c>
      <c r="D6" s="25" t="s">
        <v>122</v>
      </c>
      <c r="E6" s="25" t="s">
        <v>133</v>
      </c>
      <c r="F6" s="4">
        <v>0</v>
      </c>
      <c r="G6" s="4">
        <v>1</v>
      </c>
      <c r="H6" s="4">
        <v>3</v>
      </c>
      <c r="I6" s="4">
        <v>0</v>
      </c>
      <c r="J6" s="1"/>
      <c r="K6" s="3" t="s">
        <v>69</v>
      </c>
      <c r="L6" s="3" t="s">
        <v>30</v>
      </c>
      <c r="M6" s="25" t="s">
        <v>122</v>
      </c>
      <c r="N6" s="25" t="s">
        <v>133</v>
      </c>
      <c r="O6" s="4">
        <v>0</v>
      </c>
      <c r="P6" s="4">
        <v>0</v>
      </c>
      <c r="Q6" s="4">
        <v>0</v>
      </c>
      <c r="R6" s="4">
        <v>0</v>
      </c>
      <c r="S6" s="1"/>
      <c r="T6" s="4" t="s">
        <v>69</v>
      </c>
      <c r="U6" s="3" t="s">
        <v>30</v>
      </c>
      <c r="V6" s="25" t="s">
        <v>122</v>
      </c>
      <c r="W6" s="25" t="s">
        <v>133</v>
      </c>
      <c r="X6" s="4">
        <v>0</v>
      </c>
      <c r="Y6" s="4">
        <v>0</v>
      </c>
      <c r="Z6" s="4">
        <v>0</v>
      </c>
      <c r="AA6" s="4">
        <v>0</v>
      </c>
      <c r="AB6" s="1"/>
      <c r="AC6" s="4" t="s">
        <v>69</v>
      </c>
      <c r="AD6" s="3" t="s">
        <v>30</v>
      </c>
      <c r="AE6" s="25" t="s">
        <v>122</v>
      </c>
      <c r="AF6" s="25" t="s">
        <v>133</v>
      </c>
      <c r="AG6" s="4">
        <v>0</v>
      </c>
      <c r="AH6" s="4">
        <v>0</v>
      </c>
      <c r="AI6" s="4">
        <v>0</v>
      </c>
      <c r="AJ6" s="4">
        <v>1</v>
      </c>
      <c r="AK6" s="1"/>
      <c r="AL6" s="4" t="s">
        <v>69</v>
      </c>
      <c r="AM6" s="3" t="s">
        <v>30</v>
      </c>
      <c r="AN6" s="25" t="s">
        <v>122</v>
      </c>
      <c r="AO6" s="25" t="s">
        <v>133</v>
      </c>
      <c r="AP6" s="4">
        <v>0</v>
      </c>
      <c r="AQ6" s="4">
        <v>0</v>
      </c>
      <c r="AR6" s="4">
        <v>0</v>
      </c>
      <c r="AS6" s="4">
        <v>0</v>
      </c>
      <c r="AT6" s="1"/>
      <c r="AU6" s="4" t="s">
        <v>69</v>
      </c>
      <c r="AV6" s="3" t="s">
        <v>30</v>
      </c>
      <c r="AW6" s="25" t="s">
        <v>122</v>
      </c>
      <c r="AX6" s="25" t="s">
        <v>133</v>
      </c>
      <c r="AY6" s="4">
        <v>0</v>
      </c>
      <c r="AZ6" s="4">
        <v>0</v>
      </c>
      <c r="BA6" s="4">
        <v>0</v>
      </c>
      <c r="BB6" s="4">
        <v>0</v>
      </c>
      <c r="BC6" s="1"/>
      <c r="BD6" s="4" t="s">
        <v>69</v>
      </c>
      <c r="BE6" s="3" t="s">
        <v>30</v>
      </c>
      <c r="BF6" s="25" t="s">
        <v>122</v>
      </c>
      <c r="BG6" s="25" t="s">
        <v>133</v>
      </c>
      <c r="BH6" s="4">
        <v>0</v>
      </c>
      <c r="BI6" s="4">
        <v>0</v>
      </c>
      <c r="BJ6" s="4">
        <v>0</v>
      </c>
      <c r="BK6" s="4">
        <v>0</v>
      </c>
      <c r="BL6" s="1"/>
      <c r="BM6" s="4" t="s">
        <v>69</v>
      </c>
      <c r="BN6" s="3" t="s">
        <v>30</v>
      </c>
      <c r="BO6" s="25" t="s">
        <v>122</v>
      </c>
      <c r="BP6" s="25" t="s">
        <v>133</v>
      </c>
      <c r="BQ6" s="4">
        <v>0</v>
      </c>
      <c r="BR6" s="4">
        <v>0</v>
      </c>
      <c r="BS6" s="4">
        <v>0</v>
      </c>
      <c r="BT6" s="4">
        <v>0</v>
      </c>
      <c r="BU6" s="1"/>
      <c r="BV6" s="4" t="s">
        <v>69</v>
      </c>
      <c r="BW6" s="3" t="s">
        <v>30</v>
      </c>
      <c r="BX6" s="25" t="s">
        <v>122</v>
      </c>
      <c r="BY6" s="25" t="s">
        <v>133</v>
      </c>
      <c r="BZ6" s="4">
        <v>0</v>
      </c>
      <c r="CA6" s="4">
        <v>0</v>
      </c>
      <c r="CB6" s="4">
        <v>0</v>
      </c>
      <c r="CC6" s="4">
        <v>0</v>
      </c>
      <c r="CD6" s="1"/>
      <c r="CE6" s="4" t="s">
        <v>69</v>
      </c>
      <c r="CF6" s="3" t="s">
        <v>30</v>
      </c>
      <c r="CG6" s="25" t="s">
        <v>122</v>
      </c>
      <c r="CH6" s="25" t="s">
        <v>133</v>
      </c>
      <c r="CI6" s="4">
        <v>0</v>
      </c>
      <c r="CJ6" s="4">
        <v>0</v>
      </c>
      <c r="CK6" s="4">
        <v>0</v>
      </c>
      <c r="CL6" s="4">
        <v>0</v>
      </c>
      <c r="CM6" s="1"/>
      <c r="CN6" s="4" t="s">
        <v>69</v>
      </c>
      <c r="CO6" s="3" t="s">
        <v>30</v>
      </c>
      <c r="CP6" s="25" t="s">
        <v>122</v>
      </c>
      <c r="CQ6" s="25" t="s">
        <v>133</v>
      </c>
      <c r="CR6" s="4">
        <v>0</v>
      </c>
      <c r="CS6" s="4">
        <v>0</v>
      </c>
      <c r="CT6" s="4">
        <v>0</v>
      </c>
      <c r="CU6" s="4">
        <v>0</v>
      </c>
      <c r="CV6" s="1"/>
      <c r="CW6" s="4" t="s">
        <v>69</v>
      </c>
      <c r="CX6" s="3" t="s">
        <v>30</v>
      </c>
      <c r="CY6" s="25" t="s">
        <v>122</v>
      </c>
      <c r="CZ6" s="25" t="s">
        <v>133</v>
      </c>
      <c r="DA6" s="4">
        <v>0</v>
      </c>
      <c r="DB6" s="4">
        <v>0</v>
      </c>
      <c r="DC6" s="4">
        <v>0</v>
      </c>
      <c r="DD6" s="4">
        <v>0</v>
      </c>
      <c r="DE6" s="1"/>
      <c r="DF6" s="4" t="s">
        <v>69</v>
      </c>
      <c r="DG6" s="3" t="s">
        <v>30</v>
      </c>
      <c r="DH6" s="25" t="s">
        <v>122</v>
      </c>
      <c r="DI6" s="3" t="s">
        <v>133</v>
      </c>
      <c r="DJ6" s="4">
        <f t="shared" ref="DJ6:DJ28" si="1">SUM(F6+O6+X6+AG6+AP6+AY6+BH6+BQ6+BZ6+CI6+CR6+DA6)</f>
        <v>0</v>
      </c>
      <c r="DK6" s="4">
        <f t="shared" ref="DK6:DK29" si="2">SUM(G6+P6+Y6+AH6+AQ6+AZ6+BI6+BR6+CA6+CJ6+CS6+DB6)</f>
        <v>1</v>
      </c>
      <c r="DL6" s="4">
        <f t="shared" ref="DL6:DL29" si="3">SUM(H6+Q6+Z6+AI6+AR6+BA6+BJ6+BS6+CB6+CK6+CT6+DC6)</f>
        <v>3</v>
      </c>
      <c r="DM6" s="4">
        <f t="shared" ref="DM6:DM29" si="4">SUM(I6+R6+AA6+AJ6+AS6+BB6+BK6+BT6+CC6+CL6+CU6+DD6)</f>
        <v>1</v>
      </c>
    </row>
    <row r="7" spans="1:117" ht="25.5" x14ac:dyDescent="0.25">
      <c r="A7" s="1"/>
      <c r="B7" s="3" t="s">
        <v>70</v>
      </c>
      <c r="C7" s="3" t="s">
        <v>20</v>
      </c>
      <c r="D7" s="25" t="s">
        <v>122</v>
      </c>
      <c r="E7" s="25" t="s">
        <v>133</v>
      </c>
      <c r="F7" s="4">
        <v>0</v>
      </c>
      <c r="G7" s="4">
        <v>0</v>
      </c>
      <c r="H7" s="4">
        <v>1</v>
      </c>
      <c r="I7" s="4">
        <v>0</v>
      </c>
      <c r="J7" s="1"/>
      <c r="K7" s="3" t="s">
        <v>70</v>
      </c>
      <c r="L7" s="3" t="s">
        <v>20</v>
      </c>
      <c r="M7" s="25" t="s">
        <v>122</v>
      </c>
      <c r="N7" s="25" t="s">
        <v>133</v>
      </c>
      <c r="O7" s="4">
        <v>0</v>
      </c>
      <c r="P7" s="4">
        <v>0</v>
      </c>
      <c r="Q7" s="4">
        <v>1</v>
      </c>
      <c r="R7" s="4">
        <v>2</v>
      </c>
      <c r="S7" s="1"/>
      <c r="T7" s="4" t="s">
        <v>70</v>
      </c>
      <c r="U7" s="3" t="s">
        <v>20</v>
      </c>
      <c r="V7" s="25" t="s">
        <v>122</v>
      </c>
      <c r="W7" s="25" t="s">
        <v>133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70</v>
      </c>
      <c r="AD7" s="3" t="s">
        <v>20</v>
      </c>
      <c r="AE7" s="25" t="s">
        <v>122</v>
      </c>
      <c r="AF7" s="25" t="s">
        <v>133</v>
      </c>
      <c r="AG7" s="4">
        <v>0</v>
      </c>
      <c r="AH7" s="4">
        <v>0</v>
      </c>
      <c r="AI7" s="4">
        <v>0</v>
      </c>
      <c r="AJ7" s="4">
        <v>0</v>
      </c>
      <c r="AK7" s="1"/>
      <c r="AL7" s="4" t="s">
        <v>70</v>
      </c>
      <c r="AM7" s="3" t="s">
        <v>20</v>
      </c>
      <c r="AN7" s="25" t="s">
        <v>122</v>
      </c>
      <c r="AO7" s="25" t="s">
        <v>133</v>
      </c>
      <c r="AP7" s="4">
        <v>0</v>
      </c>
      <c r="AQ7" s="4">
        <v>0</v>
      </c>
      <c r="AR7" s="4">
        <v>0</v>
      </c>
      <c r="AS7" s="4">
        <v>0</v>
      </c>
      <c r="AT7" s="1"/>
      <c r="AU7" s="4" t="s">
        <v>70</v>
      </c>
      <c r="AV7" s="3" t="s">
        <v>20</v>
      </c>
      <c r="AW7" s="25" t="s">
        <v>122</v>
      </c>
      <c r="AX7" s="25" t="s">
        <v>133</v>
      </c>
      <c r="AY7" s="4">
        <v>0</v>
      </c>
      <c r="AZ7" s="4">
        <v>0</v>
      </c>
      <c r="BA7" s="4">
        <v>0</v>
      </c>
      <c r="BB7" s="4">
        <v>0</v>
      </c>
      <c r="BC7" s="1"/>
      <c r="BD7" s="4" t="s">
        <v>70</v>
      </c>
      <c r="BE7" s="3" t="s">
        <v>20</v>
      </c>
      <c r="BF7" s="25" t="s">
        <v>122</v>
      </c>
      <c r="BG7" s="25" t="s">
        <v>133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70</v>
      </c>
      <c r="BN7" s="3" t="s">
        <v>20</v>
      </c>
      <c r="BO7" s="25" t="s">
        <v>122</v>
      </c>
      <c r="BP7" s="25" t="s">
        <v>133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70</v>
      </c>
      <c r="BW7" s="3" t="s">
        <v>20</v>
      </c>
      <c r="BX7" s="25" t="s">
        <v>122</v>
      </c>
      <c r="BY7" s="25" t="s">
        <v>133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70</v>
      </c>
      <c r="CF7" s="3" t="s">
        <v>20</v>
      </c>
      <c r="CG7" s="25" t="s">
        <v>122</v>
      </c>
      <c r="CH7" s="25" t="s">
        <v>133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70</v>
      </c>
      <c r="CO7" s="3" t="s">
        <v>20</v>
      </c>
      <c r="CP7" s="25" t="s">
        <v>122</v>
      </c>
      <c r="CQ7" s="25" t="s">
        <v>133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70</v>
      </c>
      <c r="CX7" s="3" t="s">
        <v>20</v>
      </c>
      <c r="CY7" s="25" t="s">
        <v>122</v>
      </c>
      <c r="CZ7" s="25" t="s">
        <v>133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70</v>
      </c>
      <c r="DG7" s="3" t="s">
        <v>20</v>
      </c>
      <c r="DH7" s="25" t="s">
        <v>122</v>
      </c>
      <c r="DI7" s="3" t="s">
        <v>133</v>
      </c>
      <c r="DJ7" s="4">
        <f t="shared" si="1"/>
        <v>0</v>
      </c>
      <c r="DK7" s="4">
        <f t="shared" si="2"/>
        <v>0</v>
      </c>
      <c r="DL7" s="4">
        <f t="shared" si="3"/>
        <v>2</v>
      </c>
      <c r="DM7" s="4">
        <f t="shared" si="4"/>
        <v>3</v>
      </c>
    </row>
    <row r="8" spans="1:117" ht="25.5" x14ac:dyDescent="0.25">
      <c r="A8" s="1"/>
      <c r="B8" s="3" t="s">
        <v>71</v>
      </c>
      <c r="C8" s="3" t="s">
        <v>10</v>
      </c>
      <c r="D8" s="25" t="s">
        <v>122</v>
      </c>
      <c r="E8" s="25" t="s">
        <v>133</v>
      </c>
      <c r="F8" s="4">
        <v>0</v>
      </c>
      <c r="G8" s="4">
        <v>0</v>
      </c>
      <c r="H8" s="4">
        <v>0</v>
      </c>
      <c r="I8" s="4">
        <v>1</v>
      </c>
      <c r="J8" s="1"/>
      <c r="K8" s="3" t="s">
        <v>71</v>
      </c>
      <c r="L8" s="3" t="s">
        <v>10</v>
      </c>
      <c r="M8" s="25" t="s">
        <v>122</v>
      </c>
      <c r="N8" s="25" t="s">
        <v>133</v>
      </c>
      <c r="O8" s="4">
        <v>0</v>
      </c>
      <c r="P8" s="4">
        <v>0</v>
      </c>
      <c r="Q8" s="4">
        <v>0</v>
      </c>
      <c r="R8" s="4">
        <v>5</v>
      </c>
      <c r="S8" s="1"/>
      <c r="T8" s="4" t="s">
        <v>71</v>
      </c>
      <c r="U8" s="3" t="s">
        <v>10</v>
      </c>
      <c r="V8" s="25" t="s">
        <v>122</v>
      </c>
      <c r="W8" s="25" t="s">
        <v>133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71</v>
      </c>
      <c r="AD8" s="3" t="s">
        <v>10</v>
      </c>
      <c r="AE8" s="25" t="s">
        <v>122</v>
      </c>
      <c r="AF8" s="25" t="s">
        <v>133</v>
      </c>
      <c r="AG8" s="4">
        <v>0</v>
      </c>
      <c r="AH8" s="4">
        <v>0</v>
      </c>
      <c r="AI8" s="4">
        <v>1</v>
      </c>
      <c r="AJ8" s="4">
        <v>3</v>
      </c>
      <c r="AK8" s="1"/>
      <c r="AL8" s="4" t="s">
        <v>71</v>
      </c>
      <c r="AM8" s="3" t="s">
        <v>10</v>
      </c>
      <c r="AN8" s="25" t="s">
        <v>122</v>
      </c>
      <c r="AO8" s="25" t="s">
        <v>133</v>
      </c>
      <c r="AP8" s="4">
        <v>0</v>
      </c>
      <c r="AQ8" s="4">
        <v>0</v>
      </c>
      <c r="AR8" s="4">
        <v>0</v>
      </c>
      <c r="AS8" s="4">
        <v>0</v>
      </c>
      <c r="AT8" s="1"/>
      <c r="AU8" s="4" t="s">
        <v>71</v>
      </c>
      <c r="AV8" s="3" t="s">
        <v>10</v>
      </c>
      <c r="AW8" s="25" t="s">
        <v>122</v>
      </c>
      <c r="AX8" s="25" t="s">
        <v>133</v>
      </c>
      <c r="AY8" s="4">
        <v>0</v>
      </c>
      <c r="AZ8" s="4">
        <v>0</v>
      </c>
      <c r="BA8" s="4">
        <v>0</v>
      </c>
      <c r="BB8" s="4">
        <v>0</v>
      </c>
      <c r="BC8" s="1"/>
      <c r="BD8" s="4" t="s">
        <v>71</v>
      </c>
      <c r="BE8" s="3" t="s">
        <v>10</v>
      </c>
      <c r="BF8" s="25" t="s">
        <v>122</v>
      </c>
      <c r="BG8" s="25" t="s">
        <v>133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71</v>
      </c>
      <c r="BN8" s="3" t="s">
        <v>10</v>
      </c>
      <c r="BO8" s="25" t="s">
        <v>122</v>
      </c>
      <c r="BP8" s="25" t="s">
        <v>133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71</v>
      </c>
      <c r="BW8" s="3" t="s">
        <v>10</v>
      </c>
      <c r="BX8" s="25" t="s">
        <v>122</v>
      </c>
      <c r="BY8" s="25" t="s">
        <v>133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71</v>
      </c>
      <c r="CF8" s="3" t="s">
        <v>10</v>
      </c>
      <c r="CG8" s="25" t="s">
        <v>122</v>
      </c>
      <c r="CH8" s="25" t="s">
        <v>133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71</v>
      </c>
      <c r="CO8" s="3" t="s">
        <v>10</v>
      </c>
      <c r="CP8" s="25" t="s">
        <v>122</v>
      </c>
      <c r="CQ8" s="25" t="s">
        <v>133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71</v>
      </c>
      <c r="CX8" s="3" t="s">
        <v>10</v>
      </c>
      <c r="CY8" s="25" t="s">
        <v>122</v>
      </c>
      <c r="CZ8" s="25" t="s">
        <v>133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71</v>
      </c>
      <c r="DG8" s="3" t="s">
        <v>10</v>
      </c>
      <c r="DH8" s="25" t="s">
        <v>122</v>
      </c>
      <c r="DI8" s="3" t="s">
        <v>133</v>
      </c>
      <c r="DJ8" s="4">
        <f t="shared" si="1"/>
        <v>0</v>
      </c>
      <c r="DK8" s="4">
        <f t="shared" si="2"/>
        <v>0</v>
      </c>
      <c r="DL8" s="4">
        <f t="shared" si="3"/>
        <v>1</v>
      </c>
      <c r="DM8" s="4">
        <f t="shared" si="4"/>
        <v>9</v>
      </c>
    </row>
    <row r="9" spans="1:117" ht="25.5" x14ac:dyDescent="0.25">
      <c r="A9" s="1"/>
      <c r="B9" s="3" t="s">
        <v>72</v>
      </c>
      <c r="C9" s="3" t="s">
        <v>9</v>
      </c>
      <c r="D9" s="25" t="s">
        <v>122</v>
      </c>
      <c r="E9" s="25" t="s">
        <v>133</v>
      </c>
      <c r="F9" s="4">
        <v>0</v>
      </c>
      <c r="G9" s="4">
        <v>1</v>
      </c>
      <c r="H9" s="4">
        <v>1</v>
      </c>
      <c r="I9" s="4">
        <v>3</v>
      </c>
      <c r="J9" s="1"/>
      <c r="K9" s="3" t="s">
        <v>72</v>
      </c>
      <c r="L9" s="3" t="s">
        <v>9</v>
      </c>
      <c r="M9" s="25" t="s">
        <v>122</v>
      </c>
      <c r="N9" s="25" t="s">
        <v>133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72</v>
      </c>
      <c r="U9" s="3" t="s">
        <v>9</v>
      </c>
      <c r="V9" s="25" t="s">
        <v>122</v>
      </c>
      <c r="W9" s="25" t="s">
        <v>133</v>
      </c>
      <c r="X9" s="4">
        <v>0</v>
      </c>
      <c r="Y9" s="4">
        <v>0</v>
      </c>
      <c r="Z9" s="4">
        <v>0</v>
      </c>
      <c r="AA9" s="4">
        <v>0</v>
      </c>
      <c r="AB9" s="1"/>
      <c r="AC9" s="4" t="s">
        <v>72</v>
      </c>
      <c r="AD9" s="3" t="s">
        <v>9</v>
      </c>
      <c r="AE9" s="25" t="s">
        <v>122</v>
      </c>
      <c r="AF9" s="25" t="s">
        <v>133</v>
      </c>
      <c r="AG9" s="4">
        <v>0</v>
      </c>
      <c r="AH9" s="4">
        <v>0</v>
      </c>
      <c r="AI9" s="4">
        <v>0</v>
      </c>
      <c r="AJ9" s="4">
        <v>3</v>
      </c>
      <c r="AK9" s="1"/>
      <c r="AL9" s="4" t="s">
        <v>72</v>
      </c>
      <c r="AM9" s="3" t="s">
        <v>9</v>
      </c>
      <c r="AN9" s="25" t="s">
        <v>122</v>
      </c>
      <c r="AO9" s="25" t="s">
        <v>133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72</v>
      </c>
      <c r="AV9" s="3" t="s">
        <v>9</v>
      </c>
      <c r="AW9" s="25" t="s">
        <v>122</v>
      </c>
      <c r="AX9" s="25" t="s">
        <v>133</v>
      </c>
      <c r="AY9" s="4">
        <v>0</v>
      </c>
      <c r="AZ9" s="4">
        <v>0</v>
      </c>
      <c r="BA9" s="4">
        <v>0</v>
      </c>
      <c r="BB9" s="4">
        <v>0</v>
      </c>
      <c r="BC9" s="1"/>
      <c r="BD9" s="4" t="s">
        <v>72</v>
      </c>
      <c r="BE9" s="3" t="s">
        <v>9</v>
      </c>
      <c r="BF9" s="25" t="s">
        <v>122</v>
      </c>
      <c r="BG9" s="25" t="s">
        <v>133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72</v>
      </c>
      <c r="BN9" s="3" t="s">
        <v>9</v>
      </c>
      <c r="BO9" s="25" t="s">
        <v>122</v>
      </c>
      <c r="BP9" s="25" t="s">
        <v>133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72</v>
      </c>
      <c r="BW9" s="3" t="s">
        <v>9</v>
      </c>
      <c r="BX9" s="25" t="s">
        <v>122</v>
      </c>
      <c r="BY9" s="25" t="s">
        <v>133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72</v>
      </c>
      <c r="CF9" s="3" t="s">
        <v>9</v>
      </c>
      <c r="CG9" s="25" t="s">
        <v>122</v>
      </c>
      <c r="CH9" s="25" t="s">
        <v>133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72</v>
      </c>
      <c r="CO9" s="3" t="s">
        <v>9</v>
      </c>
      <c r="CP9" s="25" t="s">
        <v>122</v>
      </c>
      <c r="CQ9" s="25" t="s">
        <v>133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72</v>
      </c>
      <c r="CX9" s="3" t="s">
        <v>9</v>
      </c>
      <c r="CY9" s="25" t="s">
        <v>122</v>
      </c>
      <c r="CZ9" s="25" t="s">
        <v>133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72</v>
      </c>
      <c r="DG9" s="3" t="s">
        <v>9</v>
      </c>
      <c r="DH9" s="25" t="s">
        <v>122</v>
      </c>
      <c r="DI9" s="3" t="s">
        <v>133</v>
      </c>
      <c r="DJ9" s="4">
        <f t="shared" si="1"/>
        <v>0</v>
      </c>
      <c r="DK9" s="4">
        <f t="shared" si="2"/>
        <v>1</v>
      </c>
      <c r="DL9" s="4">
        <f t="shared" si="3"/>
        <v>2</v>
      </c>
      <c r="DM9" s="4">
        <f t="shared" si="4"/>
        <v>8</v>
      </c>
    </row>
    <row r="10" spans="1:117" ht="25.5" x14ac:dyDescent="0.25">
      <c r="A10" s="1"/>
      <c r="B10" s="3" t="s">
        <v>73</v>
      </c>
      <c r="C10" s="3" t="s">
        <v>22</v>
      </c>
      <c r="D10" s="25" t="s">
        <v>122</v>
      </c>
      <c r="E10" s="25" t="s">
        <v>133</v>
      </c>
      <c r="F10" s="4">
        <v>0</v>
      </c>
      <c r="G10" s="4">
        <v>0</v>
      </c>
      <c r="H10" s="4">
        <v>1</v>
      </c>
      <c r="I10" s="4">
        <v>0</v>
      </c>
      <c r="J10" s="1"/>
      <c r="K10" s="3" t="s">
        <v>73</v>
      </c>
      <c r="L10" s="3" t="s">
        <v>22</v>
      </c>
      <c r="M10" s="25" t="s">
        <v>122</v>
      </c>
      <c r="N10" s="25" t="s">
        <v>133</v>
      </c>
      <c r="O10" s="4">
        <v>0</v>
      </c>
      <c r="P10" s="4">
        <v>0</v>
      </c>
      <c r="Q10" s="4">
        <v>1</v>
      </c>
      <c r="R10" s="4">
        <v>1</v>
      </c>
      <c r="S10" s="1"/>
      <c r="T10" s="4" t="s">
        <v>73</v>
      </c>
      <c r="U10" s="3" t="s">
        <v>22</v>
      </c>
      <c r="V10" s="25" t="s">
        <v>122</v>
      </c>
      <c r="W10" s="25" t="s">
        <v>133</v>
      </c>
      <c r="X10" s="4">
        <v>0</v>
      </c>
      <c r="Y10" s="4">
        <v>0</v>
      </c>
      <c r="Z10" s="4">
        <v>1</v>
      </c>
      <c r="AA10" s="4">
        <v>1</v>
      </c>
      <c r="AB10" s="1"/>
      <c r="AC10" s="4" t="s">
        <v>73</v>
      </c>
      <c r="AD10" s="3" t="s">
        <v>22</v>
      </c>
      <c r="AE10" s="25" t="s">
        <v>122</v>
      </c>
      <c r="AF10" s="25" t="s">
        <v>133</v>
      </c>
      <c r="AG10" s="4">
        <v>0</v>
      </c>
      <c r="AH10" s="4">
        <v>0</v>
      </c>
      <c r="AI10" s="4">
        <v>0</v>
      </c>
      <c r="AJ10" s="4">
        <v>0</v>
      </c>
      <c r="AK10" s="1"/>
      <c r="AL10" s="4" t="s">
        <v>73</v>
      </c>
      <c r="AM10" s="3" t="s">
        <v>22</v>
      </c>
      <c r="AN10" s="25" t="s">
        <v>122</v>
      </c>
      <c r="AO10" s="25" t="s">
        <v>133</v>
      </c>
      <c r="AP10" s="4">
        <v>0</v>
      </c>
      <c r="AQ10" s="4">
        <v>0</v>
      </c>
      <c r="AR10" s="4">
        <v>0</v>
      </c>
      <c r="AS10" s="4">
        <v>0</v>
      </c>
      <c r="AT10" s="1"/>
      <c r="AU10" s="4" t="s">
        <v>73</v>
      </c>
      <c r="AV10" s="3" t="s">
        <v>22</v>
      </c>
      <c r="AW10" s="25" t="s">
        <v>122</v>
      </c>
      <c r="AX10" s="25" t="s">
        <v>133</v>
      </c>
      <c r="AY10" s="4">
        <v>0</v>
      </c>
      <c r="AZ10" s="4">
        <v>0</v>
      </c>
      <c r="BA10" s="4">
        <v>0</v>
      </c>
      <c r="BB10" s="4">
        <v>0</v>
      </c>
      <c r="BC10" s="1"/>
      <c r="BD10" s="4" t="s">
        <v>73</v>
      </c>
      <c r="BE10" s="3" t="s">
        <v>22</v>
      </c>
      <c r="BF10" s="25" t="s">
        <v>122</v>
      </c>
      <c r="BG10" s="25" t="s">
        <v>133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73</v>
      </c>
      <c r="BN10" s="3" t="s">
        <v>22</v>
      </c>
      <c r="BO10" s="25" t="s">
        <v>122</v>
      </c>
      <c r="BP10" s="25" t="s">
        <v>133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73</v>
      </c>
      <c r="BW10" s="3" t="s">
        <v>22</v>
      </c>
      <c r="BX10" s="25" t="s">
        <v>122</v>
      </c>
      <c r="BY10" s="25" t="s">
        <v>133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73</v>
      </c>
      <c r="CF10" s="3" t="s">
        <v>22</v>
      </c>
      <c r="CG10" s="25" t="s">
        <v>122</v>
      </c>
      <c r="CH10" s="25" t="s">
        <v>133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73</v>
      </c>
      <c r="CO10" s="3" t="s">
        <v>22</v>
      </c>
      <c r="CP10" s="25" t="s">
        <v>122</v>
      </c>
      <c r="CQ10" s="25" t="s">
        <v>133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73</v>
      </c>
      <c r="CX10" s="3" t="s">
        <v>22</v>
      </c>
      <c r="CY10" s="25" t="s">
        <v>122</v>
      </c>
      <c r="CZ10" s="25" t="s">
        <v>133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73</v>
      </c>
      <c r="DG10" s="3" t="s">
        <v>22</v>
      </c>
      <c r="DH10" s="25" t="s">
        <v>122</v>
      </c>
      <c r="DI10" s="3" t="s">
        <v>133</v>
      </c>
      <c r="DJ10" s="4">
        <f t="shared" si="1"/>
        <v>0</v>
      </c>
      <c r="DK10" s="4">
        <f t="shared" si="2"/>
        <v>0</v>
      </c>
      <c r="DL10" s="4">
        <f t="shared" si="3"/>
        <v>3</v>
      </c>
      <c r="DM10" s="4">
        <f t="shared" si="4"/>
        <v>2</v>
      </c>
    </row>
    <row r="11" spans="1:117" ht="25.5" x14ac:dyDescent="0.25">
      <c r="A11" s="1"/>
      <c r="B11" s="3" t="s">
        <v>74</v>
      </c>
      <c r="C11" s="3" t="s">
        <v>21</v>
      </c>
      <c r="D11" s="25" t="s">
        <v>122</v>
      </c>
      <c r="E11" s="25" t="s">
        <v>133</v>
      </c>
      <c r="F11" s="4">
        <v>0</v>
      </c>
      <c r="G11" s="4">
        <v>0</v>
      </c>
      <c r="H11" s="4">
        <v>5</v>
      </c>
      <c r="I11" s="4">
        <v>0</v>
      </c>
      <c r="J11" s="1"/>
      <c r="K11" s="3" t="s">
        <v>74</v>
      </c>
      <c r="L11" s="3" t="s">
        <v>21</v>
      </c>
      <c r="M11" s="25" t="s">
        <v>122</v>
      </c>
      <c r="N11" s="25" t="s">
        <v>133</v>
      </c>
      <c r="O11" s="4">
        <v>0</v>
      </c>
      <c r="P11" s="4">
        <v>0</v>
      </c>
      <c r="Q11" s="4">
        <v>1</v>
      </c>
      <c r="R11" s="4">
        <v>5</v>
      </c>
      <c r="S11" s="1"/>
      <c r="T11" s="4" t="s">
        <v>74</v>
      </c>
      <c r="U11" s="3" t="s">
        <v>21</v>
      </c>
      <c r="V11" s="25" t="s">
        <v>122</v>
      </c>
      <c r="W11" s="25" t="s">
        <v>133</v>
      </c>
      <c r="X11" s="4">
        <v>0</v>
      </c>
      <c r="Y11" s="4">
        <v>0</v>
      </c>
      <c r="Z11" s="4">
        <v>0</v>
      </c>
      <c r="AA11" s="4">
        <v>0</v>
      </c>
      <c r="AB11" s="1"/>
      <c r="AC11" s="4" t="s">
        <v>74</v>
      </c>
      <c r="AD11" s="3" t="s">
        <v>21</v>
      </c>
      <c r="AE11" s="25" t="s">
        <v>122</v>
      </c>
      <c r="AF11" s="25" t="s">
        <v>133</v>
      </c>
      <c r="AG11" s="4">
        <v>0</v>
      </c>
      <c r="AH11" s="4">
        <v>0</v>
      </c>
      <c r="AI11" s="4">
        <v>0</v>
      </c>
      <c r="AJ11" s="4">
        <v>1</v>
      </c>
      <c r="AK11" s="1"/>
      <c r="AL11" s="4" t="s">
        <v>74</v>
      </c>
      <c r="AM11" s="3" t="s">
        <v>21</v>
      </c>
      <c r="AN11" s="25" t="s">
        <v>122</v>
      </c>
      <c r="AO11" s="25" t="s">
        <v>133</v>
      </c>
      <c r="AP11" s="4">
        <v>0</v>
      </c>
      <c r="AQ11" s="4">
        <v>0</v>
      </c>
      <c r="AR11" s="4">
        <v>0</v>
      </c>
      <c r="AS11" s="4">
        <v>0</v>
      </c>
      <c r="AT11" s="1"/>
      <c r="AU11" s="4" t="s">
        <v>74</v>
      </c>
      <c r="AV11" s="3" t="s">
        <v>21</v>
      </c>
      <c r="AW11" s="25" t="s">
        <v>122</v>
      </c>
      <c r="AX11" s="25" t="s">
        <v>133</v>
      </c>
      <c r="AY11" s="4">
        <v>0</v>
      </c>
      <c r="AZ11" s="4">
        <v>0</v>
      </c>
      <c r="BA11" s="4">
        <v>0</v>
      </c>
      <c r="BB11" s="4">
        <v>0</v>
      </c>
      <c r="BC11" s="1"/>
      <c r="BD11" s="4" t="s">
        <v>74</v>
      </c>
      <c r="BE11" s="3" t="s">
        <v>21</v>
      </c>
      <c r="BF11" s="25" t="s">
        <v>122</v>
      </c>
      <c r="BG11" s="25" t="s">
        <v>133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74</v>
      </c>
      <c r="BN11" s="3" t="s">
        <v>21</v>
      </c>
      <c r="BO11" s="25" t="s">
        <v>122</v>
      </c>
      <c r="BP11" s="25" t="s">
        <v>133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74</v>
      </c>
      <c r="BW11" s="3" t="s">
        <v>21</v>
      </c>
      <c r="BX11" s="25" t="s">
        <v>122</v>
      </c>
      <c r="BY11" s="25" t="s">
        <v>133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74</v>
      </c>
      <c r="CF11" s="3" t="s">
        <v>21</v>
      </c>
      <c r="CG11" s="25" t="s">
        <v>122</v>
      </c>
      <c r="CH11" s="25" t="s">
        <v>133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74</v>
      </c>
      <c r="CO11" s="3" t="s">
        <v>21</v>
      </c>
      <c r="CP11" s="25" t="s">
        <v>122</v>
      </c>
      <c r="CQ11" s="25" t="s">
        <v>133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74</v>
      </c>
      <c r="CX11" s="3" t="s">
        <v>21</v>
      </c>
      <c r="CY11" s="25" t="s">
        <v>122</v>
      </c>
      <c r="CZ11" s="25" t="s">
        <v>133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74</v>
      </c>
      <c r="DG11" s="3" t="s">
        <v>21</v>
      </c>
      <c r="DH11" s="25" t="s">
        <v>122</v>
      </c>
      <c r="DI11" s="3" t="s">
        <v>133</v>
      </c>
      <c r="DJ11" s="4">
        <f t="shared" si="1"/>
        <v>0</v>
      </c>
      <c r="DK11" s="4">
        <f t="shared" si="2"/>
        <v>0</v>
      </c>
      <c r="DL11" s="4">
        <f t="shared" si="3"/>
        <v>6</v>
      </c>
      <c r="DM11" s="4">
        <f t="shared" si="4"/>
        <v>6</v>
      </c>
    </row>
    <row r="12" spans="1:117" ht="25.5" x14ac:dyDescent="0.25">
      <c r="A12" s="1"/>
      <c r="B12" s="3" t="s">
        <v>75</v>
      </c>
      <c r="C12" s="3" t="s">
        <v>58</v>
      </c>
      <c r="D12" s="25" t="s">
        <v>122</v>
      </c>
      <c r="E12" s="25" t="s">
        <v>133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75</v>
      </c>
      <c r="L12" s="3" t="s">
        <v>58</v>
      </c>
      <c r="M12" s="25" t="s">
        <v>122</v>
      </c>
      <c r="N12" s="25" t="s">
        <v>133</v>
      </c>
      <c r="O12" s="4">
        <v>0</v>
      </c>
      <c r="P12" s="4">
        <v>0</v>
      </c>
      <c r="Q12" s="4">
        <v>0</v>
      </c>
      <c r="R12" s="4">
        <v>3</v>
      </c>
      <c r="S12" s="1"/>
      <c r="T12" s="4" t="s">
        <v>75</v>
      </c>
      <c r="U12" s="3" t="s">
        <v>58</v>
      </c>
      <c r="V12" s="25" t="s">
        <v>122</v>
      </c>
      <c r="W12" s="25" t="s">
        <v>133</v>
      </c>
      <c r="X12" s="4">
        <v>0</v>
      </c>
      <c r="Y12" s="4">
        <v>0</v>
      </c>
      <c r="Z12" s="4">
        <v>0</v>
      </c>
      <c r="AA12" s="4">
        <v>0</v>
      </c>
      <c r="AB12" s="1"/>
      <c r="AC12" s="4" t="s">
        <v>75</v>
      </c>
      <c r="AD12" s="3" t="s">
        <v>58</v>
      </c>
      <c r="AE12" s="25" t="s">
        <v>122</v>
      </c>
      <c r="AF12" s="25" t="s">
        <v>133</v>
      </c>
      <c r="AG12" s="4">
        <v>0</v>
      </c>
      <c r="AH12" s="4">
        <v>0</v>
      </c>
      <c r="AI12" s="4">
        <v>0</v>
      </c>
      <c r="AJ12" s="4">
        <v>1</v>
      </c>
      <c r="AK12" s="1"/>
      <c r="AL12" s="4" t="s">
        <v>75</v>
      </c>
      <c r="AM12" s="3" t="s">
        <v>58</v>
      </c>
      <c r="AN12" s="25" t="s">
        <v>122</v>
      </c>
      <c r="AO12" s="25" t="s">
        <v>133</v>
      </c>
      <c r="AP12" s="4">
        <v>0</v>
      </c>
      <c r="AQ12" s="4">
        <v>0</v>
      </c>
      <c r="AR12" s="4">
        <v>0</v>
      </c>
      <c r="AS12" s="4">
        <v>0</v>
      </c>
      <c r="AT12" s="1"/>
      <c r="AU12" s="4" t="s">
        <v>75</v>
      </c>
      <c r="AV12" s="3" t="s">
        <v>58</v>
      </c>
      <c r="AW12" s="25" t="s">
        <v>122</v>
      </c>
      <c r="AX12" s="25" t="s">
        <v>133</v>
      </c>
      <c r="AY12" s="4">
        <v>0</v>
      </c>
      <c r="AZ12" s="4">
        <v>0</v>
      </c>
      <c r="BA12" s="4">
        <v>0</v>
      </c>
      <c r="BB12" s="4">
        <v>0</v>
      </c>
      <c r="BC12" s="1"/>
      <c r="BD12" s="4" t="s">
        <v>75</v>
      </c>
      <c r="BE12" s="3" t="s">
        <v>58</v>
      </c>
      <c r="BF12" s="25" t="s">
        <v>122</v>
      </c>
      <c r="BG12" s="25" t="s">
        <v>133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75</v>
      </c>
      <c r="BN12" s="3" t="s">
        <v>58</v>
      </c>
      <c r="BO12" s="25" t="s">
        <v>122</v>
      </c>
      <c r="BP12" s="25" t="s">
        <v>133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75</v>
      </c>
      <c r="BW12" s="3" t="s">
        <v>58</v>
      </c>
      <c r="BX12" s="25" t="s">
        <v>122</v>
      </c>
      <c r="BY12" s="25" t="s">
        <v>133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75</v>
      </c>
      <c r="CF12" s="3" t="s">
        <v>58</v>
      </c>
      <c r="CG12" s="25" t="s">
        <v>122</v>
      </c>
      <c r="CH12" s="25" t="s">
        <v>133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75</v>
      </c>
      <c r="CO12" s="3" t="s">
        <v>58</v>
      </c>
      <c r="CP12" s="25" t="s">
        <v>122</v>
      </c>
      <c r="CQ12" s="25" t="s">
        <v>133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75</v>
      </c>
      <c r="CX12" s="3" t="s">
        <v>58</v>
      </c>
      <c r="CY12" s="25" t="s">
        <v>122</v>
      </c>
      <c r="CZ12" s="25" t="s">
        <v>133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75</v>
      </c>
      <c r="DG12" s="3" t="s">
        <v>58</v>
      </c>
      <c r="DH12" s="25" t="s">
        <v>122</v>
      </c>
      <c r="DI12" s="3" t="s">
        <v>133</v>
      </c>
      <c r="DJ12" s="4">
        <f t="shared" si="1"/>
        <v>0</v>
      </c>
      <c r="DK12" s="4">
        <f t="shared" si="2"/>
        <v>0</v>
      </c>
      <c r="DL12" s="4">
        <f t="shared" si="3"/>
        <v>1</v>
      </c>
      <c r="DM12" s="4">
        <f t="shared" si="4"/>
        <v>4</v>
      </c>
    </row>
    <row r="13" spans="1:117" ht="33.75" x14ac:dyDescent="0.25">
      <c r="A13" s="1"/>
      <c r="B13" s="50" t="s">
        <v>145</v>
      </c>
      <c r="C13" s="47" t="s">
        <v>147</v>
      </c>
      <c r="D13" s="48" t="s">
        <v>146</v>
      </c>
      <c r="E13" s="48" t="s">
        <v>139</v>
      </c>
      <c r="F13" s="49">
        <v>0</v>
      </c>
      <c r="G13" s="49">
        <v>0</v>
      </c>
      <c r="H13" s="49">
        <v>0</v>
      </c>
      <c r="I13" s="49">
        <v>4</v>
      </c>
      <c r="J13" s="1"/>
      <c r="K13" s="51" t="s">
        <v>145</v>
      </c>
      <c r="L13" s="33" t="s">
        <v>147</v>
      </c>
      <c r="M13" s="48" t="s">
        <v>146</v>
      </c>
      <c r="N13" s="34" t="s">
        <v>139</v>
      </c>
      <c r="O13" s="4">
        <v>0</v>
      </c>
      <c r="P13" s="4">
        <v>0</v>
      </c>
      <c r="Q13" s="4">
        <v>0</v>
      </c>
      <c r="R13" s="4">
        <v>0</v>
      </c>
      <c r="S13" s="1"/>
      <c r="T13" s="32" t="s">
        <v>145</v>
      </c>
      <c r="U13" s="33" t="s">
        <v>147</v>
      </c>
      <c r="V13" s="48" t="s">
        <v>146</v>
      </c>
      <c r="W13" s="34" t="s">
        <v>139</v>
      </c>
      <c r="X13" s="4">
        <v>0</v>
      </c>
      <c r="Y13" s="4">
        <v>0</v>
      </c>
      <c r="Z13" s="4">
        <v>0</v>
      </c>
      <c r="AA13" s="4">
        <v>0</v>
      </c>
      <c r="AB13" s="1"/>
      <c r="AC13" s="32" t="s">
        <v>145</v>
      </c>
      <c r="AD13" s="33" t="s">
        <v>147</v>
      </c>
      <c r="AE13" s="48" t="s">
        <v>146</v>
      </c>
      <c r="AF13" s="34" t="s">
        <v>139</v>
      </c>
      <c r="AG13" s="4">
        <v>0</v>
      </c>
      <c r="AH13" s="4">
        <v>0</v>
      </c>
      <c r="AI13" s="4">
        <v>0</v>
      </c>
      <c r="AJ13" s="4">
        <v>0</v>
      </c>
      <c r="AK13" s="1"/>
      <c r="AL13" s="32" t="s">
        <v>145</v>
      </c>
      <c r="AM13" s="33" t="s">
        <v>147</v>
      </c>
      <c r="AN13" s="48" t="s">
        <v>146</v>
      </c>
      <c r="AO13" s="34" t="s">
        <v>139</v>
      </c>
      <c r="AP13" s="4">
        <v>0</v>
      </c>
      <c r="AQ13" s="4">
        <v>0</v>
      </c>
      <c r="AR13" s="4">
        <v>0</v>
      </c>
      <c r="AS13" s="4">
        <v>0</v>
      </c>
      <c r="AT13" s="1"/>
      <c r="AU13" s="32" t="s">
        <v>145</v>
      </c>
      <c r="AV13" s="33" t="s">
        <v>147</v>
      </c>
      <c r="AW13" s="48" t="s">
        <v>146</v>
      </c>
      <c r="AX13" s="34" t="s">
        <v>139</v>
      </c>
      <c r="AY13" s="4">
        <v>0</v>
      </c>
      <c r="AZ13" s="4">
        <v>0</v>
      </c>
      <c r="BA13" s="4">
        <v>0</v>
      </c>
      <c r="BB13" s="4">
        <v>0</v>
      </c>
      <c r="BC13" s="1"/>
      <c r="BD13" s="32" t="s">
        <v>145</v>
      </c>
      <c r="BE13" s="33" t="s">
        <v>147</v>
      </c>
      <c r="BF13" s="48" t="s">
        <v>146</v>
      </c>
      <c r="BG13" s="34" t="s">
        <v>139</v>
      </c>
      <c r="BH13" s="4">
        <v>0</v>
      </c>
      <c r="BI13" s="4">
        <v>0</v>
      </c>
      <c r="BJ13" s="4">
        <v>0</v>
      </c>
      <c r="BK13" s="4">
        <v>0</v>
      </c>
      <c r="BL13" s="1"/>
      <c r="BM13" s="32" t="s">
        <v>145</v>
      </c>
      <c r="BN13" s="33" t="s">
        <v>147</v>
      </c>
      <c r="BO13" s="48" t="s">
        <v>146</v>
      </c>
      <c r="BP13" s="34" t="s">
        <v>139</v>
      </c>
      <c r="BQ13" s="4">
        <v>0</v>
      </c>
      <c r="BR13" s="4">
        <v>0</v>
      </c>
      <c r="BS13" s="4">
        <v>0</v>
      </c>
      <c r="BT13" s="4">
        <v>0</v>
      </c>
      <c r="BU13" s="1"/>
      <c r="BV13" s="32" t="s">
        <v>145</v>
      </c>
      <c r="BW13" s="33" t="s">
        <v>147</v>
      </c>
      <c r="BX13" s="48" t="s">
        <v>146</v>
      </c>
      <c r="BY13" s="34" t="s">
        <v>139</v>
      </c>
      <c r="BZ13" s="4">
        <v>0</v>
      </c>
      <c r="CA13" s="4">
        <v>0</v>
      </c>
      <c r="CB13" s="4">
        <v>0</v>
      </c>
      <c r="CC13" s="4">
        <v>0</v>
      </c>
      <c r="CD13" s="1"/>
      <c r="CE13" s="32" t="s">
        <v>145</v>
      </c>
      <c r="CF13" s="33" t="s">
        <v>147</v>
      </c>
      <c r="CG13" s="48" t="s">
        <v>146</v>
      </c>
      <c r="CH13" s="34" t="s">
        <v>139</v>
      </c>
      <c r="CI13" s="4">
        <v>0</v>
      </c>
      <c r="CJ13" s="4">
        <v>0</v>
      </c>
      <c r="CK13" s="4">
        <v>0</v>
      </c>
      <c r="CL13" s="4">
        <v>0</v>
      </c>
      <c r="CM13" s="1"/>
      <c r="CN13" s="32" t="s">
        <v>145</v>
      </c>
      <c r="CO13" s="33" t="s">
        <v>147</v>
      </c>
      <c r="CP13" s="48" t="s">
        <v>146</v>
      </c>
      <c r="CQ13" s="34" t="s">
        <v>139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145</v>
      </c>
      <c r="CX13" s="3" t="s">
        <v>147</v>
      </c>
      <c r="CY13" s="25" t="s">
        <v>146</v>
      </c>
      <c r="CZ13" s="25" t="s">
        <v>139</v>
      </c>
      <c r="DA13" s="4">
        <v>0</v>
      </c>
      <c r="DB13" s="4">
        <v>0</v>
      </c>
      <c r="DC13" s="4">
        <v>0</v>
      </c>
      <c r="DD13" s="4">
        <v>0</v>
      </c>
      <c r="DE13" s="1"/>
      <c r="DF13" s="32" t="s">
        <v>145</v>
      </c>
      <c r="DG13" s="33" t="s">
        <v>147</v>
      </c>
      <c r="DH13" s="48" t="s">
        <v>146</v>
      </c>
      <c r="DI13" s="34" t="s">
        <v>139</v>
      </c>
      <c r="DJ13" s="4">
        <f t="shared" ref="DJ13" si="5">SUM(F13+O13+X13+AG13+AP13+AY13+BH13+BQ13+BZ13+CI13+CR13+DA13)</f>
        <v>0</v>
      </c>
      <c r="DK13" s="4">
        <f t="shared" ref="DK13" si="6">SUM(G13+P13+Y13+AH13+AQ13+AZ13+BI13+BR13+CA13+CJ13+CS13+DB13)</f>
        <v>0</v>
      </c>
      <c r="DL13" s="4">
        <f t="shared" ref="DL13" si="7">SUM(H13+Q13+Z13+AI13+AR13+BA13+BJ13+BS13+CB13+CK13+CT13+DC13)</f>
        <v>0</v>
      </c>
      <c r="DM13" s="4">
        <f t="shared" ref="DM13" si="8">SUM(I13+R13+AA13+AJ13+AS13+BB13+BK13+BT13+CC13+CL13+CU13+DD13)</f>
        <v>4</v>
      </c>
    </row>
    <row r="14" spans="1:117" ht="25.5" x14ac:dyDescent="0.25">
      <c r="A14" s="1"/>
      <c r="B14" s="3" t="s">
        <v>76</v>
      </c>
      <c r="C14" s="3" t="s">
        <v>33</v>
      </c>
      <c r="D14" s="25" t="s">
        <v>122</v>
      </c>
      <c r="E14" s="25" t="s">
        <v>133</v>
      </c>
      <c r="F14" s="4">
        <v>0</v>
      </c>
      <c r="G14" s="4">
        <v>0</v>
      </c>
      <c r="H14" s="4">
        <v>0</v>
      </c>
      <c r="I14" s="4">
        <v>0</v>
      </c>
      <c r="J14" s="1"/>
      <c r="K14" s="3" t="s">
        <v>76</v>
      </c>
      <c r="L14" s="3" t="s">
        <v>33</v>
      </c>
      <c r="M14" s="25" t="s">
        <v>122</v>
      </c>
      <c r="N14" s="25" t="s">
        <v>133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76</v>
      </c>
      <c r="U14" s="3" t="s">
        <v>33</v>
      </c>
      <c r="V14" s="25" t="s">
        <v>122</v>
      </c>
      <c r="W14" s="25" t="s">
        <v>133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76</v>
      </c>
      <c r="AD14" s="3" t="s">
        <v>33</v>
      </c>
      <c r="AE14" s="25" t="s">
        <v>122</v>
      </c>
      <c r="AF14" s="25" t="s">
        <v>133</v>
      </c>
      <c r="AG14" s="4">
        <v>0</v>
      </c>
      <c r="AH14" s="4">
        <v>0</v>
      </c>
      <c r="AI14" s="4">
        <v>0</v>
      </c>
      <c r="AJ14" s="4">
        <v>0</v>
      </c>
      <c r="AK14" s="1"/>
      <c r="AL14" s="4" t="s">
        <v>76</v>
      </c>
      <c r="AM14" s="3" t="s">
        <v>33</v>
      </c>
      <c r="AN14" s="25" t="s">
        <v>122</v>
      </c>
      <c r="AO14" s="25" t="s">
        <v>133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76</v>
      </c>
      <c r="AV14" s="3" t="s">
        <v>33</v>
      </c>
      <c r="AW14" s="25" t="s">
        <v>122</v>
      </c>
      <c r="AX14" s="25" t="s">
        <v>133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76</v>
      </c>
      <c r="BE14" s="3" t="s">
        <v>33</v>
      </c>
      <c r="BF14" s="25" t="s">
        <v>122</v>
      </c>
      <c r="BG14" s="25" t="s">
        <v>133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76</v>
      </c>
      <c r="BN14" s="3" t="s">
        <v>33</v>
      </c>
      <c r="BO14" s="25" t="s">
        <v>122</v>
      </c>
      <c r="BP14" s="25" t="s">
        <v>133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76</v>
      </c>
      <c r="BW14" s="3" t="s">
        <v>33</v>
      </c>
      <c r="BX14" s="25" t="s">
        <v>122</v>
      </c>
      <c r="BY14" s="25" t="s">
        <v>133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76</v>
      </c>
      <c r="CF14" s="3" t="s">
        <v>33</v>
      </c>
      <c r="CG14" s="25" t="s">
        <v>122</v>
      </c>
      <c r="CH14" s="25" t="s">
        <v>133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76</v>
      </c>
      <c r="CO14" s="3" t="s">
        <v>33</v>
      </c>
      <c r="CP14" s="25" t="s">
        <v>122</v>
      </c>
      <c r="CQ14" s="25" t="s">
        <v>133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76</v>
      </c>
      <c r="CX14" s="3" t="s">
        <v>33</v>
      </c>
      <c r="CY14" s="25" t="s">
        <v>122</v>
      </c>
      <c r="CZ14" s="25" t="s">
        <v>133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76</v>
      </c>
      <c r="DG14" s="3" t="s">
        <v>33</v>
      </c>
      <c r="DH14" s="25" t="s">
        <v>122</v>
      </c>
      <c r="DI14" s="3" t="s">
        <v>133</v>
      </c>
      <c r="DJ14" s="4">
        <f t="shared" si="1"/>
        <v>0</v>
      </c>
      <c r="DK14" s="4">
        <f t="shared" si="2"/>
        <v>0</v>
      </c>
      <c r="DL14" s="4">
        <f t="shared" si="3"/>
        <v>0</v>
      </c>
      <c r="DM14" s="4">
        <f t="shared" si="4"/>
        <v>3</v>
      </c>
    </row>
    <row r="15" spans="1:117" ht="51" x14ac:dyDescent="0.25">
      <c r="A15" s="1"/>
      <c r="B15" s="3" t="s">
        <v>77</v>
      </c>
      <c r="C15" s="3" t="s">
        <v>45</v>
      </c>
      <c r="D15" s="25" t="s">
        <v>122</v>
      </c>
      <c r="E15" s="25" t="s">
        <v>133</v>
      </c>
      <c r="F15" s="4">
        <v>0</v>
      </c>
      <c r="G15" s="4">
        <v>0</v>
      </c>
      <c r="H15" s="4">
        <v>0</v>
      </c>
      <c r="I15" s="4">
        <v>1</v>
      </c>
      <c r="J15" s="1"/>
      <c r="K15" s="3" t="s">
        <v>77</v>
      </c>
      <c r="L15" s="3" t="s">
        <v>45</v>
      </c>
      <c r="M15" s="25" t="s">
        <v>122</v>
      </c>
      <c r="N15" s="25" t="s">
        <v>133</v>
      </c>
      <c r="O15" s="4">
        <v>0</v>
      </c>
      <c r="P15" s="4">
        <v>1</v>
      </c>
      <c r="Q15" s="4">
        <v>0</v>
      </c>
      <c r="R15" s="4">
        <v>7</v>
      </c>
      <c r="S15" s="1"/>
      <c r="T15" s="4" t="s">
        <v>77</v>
      </c>
      <c r="U15" s="3" t="s">
        <v>45</v>
      </c>
      <c r="V15" s="25" t="s">
        <v>122</v>
      </c>
      <c r="W15" s="25" t="s">
        <v>133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77</v>
      </c>
      <c r="AD15" s="3" t="s">
        <v>45</v>
      </c>
      <c r="AE15" s="25" t="s">
        <v>122</v>
      </c>
      <c r="AF15" s="25" t="s">
        <v>133</v>
      </c>
      <c r="AG15" s="4">
        <v>0</v>
      </c>
      <c r="AH15" s="4">
        <v>0</v>
      </c>
      <c r="AI15" s="4">
        <v>0</v>
      </c>
      <c r="AJ15" s="4">
        <v>1</v>
      </c>
      <c r="AK15" s="1"/>
      <c r="AL15" s="4" t="s">
        <v>77</v>
      </c>
      <c r="AM15" s="3" t="s">
        <v>45</v>
      </c>
      <c r="AN15" s="25" t="s">
        <v>122</v>
      </c>
      <c r="AO15" s="25" t="s">
        <v>133</v>
      </c>
      <c r="AP15" s="4">
        <v>0</v>
      </c>
      <c r="AQ15" s="4">
        <v>0</v>
      </c>
      <c r="AR15" s="4">
        <v>0</v>
      </c>
      <c r="AS15" s="4">
        <v>0</v>
      </c>
      <c r="AT15" s="1"/>
      <c r="AU15" s="4" t="s">
        <v>77</v>
      </c>
      <c r="AV15" s="3" t="s">
        <v>45</v>
      </c>
      <c r="AW15" s="25" t="s">
        <v>122</v>
      </c>
      <c r="AX15" s="25" t="s">
        <v>133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77</v>
      </c>
      <c r="BE15" s="3" t="s">
        <v>45</v>
      </c>
      <c r="BF15" s="25" t="s">
        <v>122</v>
      </c>
      <c r="BG15" s="25" t="s">
        <v>133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77</v>
      </c>
      <c r="BN15" s="3" t="s">
        <v>45</v>
      </c>
      <c r="BO15" s="25" t="s">
        <v>122</v>
      </c>
      <c r="BP15" s="25" t="s">
        <v>133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77</v>
      </c>
      <c r="BW15" s="3" t="s">
        <v>45</v>
      </c>
      <c r="BX15" s="25" t="s">
        <v>122</v>
      </c>
      <c r="BY15" s="25" t="s">
        <v>133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77</v>
      </c>
      <c r="CF15" s="3" t="s">
        <v>45</v>
      </c>
      <c r="CG15" s="25" t="s">
        <v>122</v>
      </c>
      <c r="CH15" s="25" t="s">
        <v>133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77</v>
      </c>
      <c r="CO15" s="3" t="s">
        <v>45</v>
      </c>
      <c r="CP15" s="25" t="s">
        <v>122</v>
      </c>
      <c r="CQ15" s="25" t="s">
        <v>133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77</v>
      </c>
      <c r="CX15" s="3" t="s">
        <v>45</v>
      </c>
      <c r="CY15" s="25" t="s">
        <v>122</v>
      </c>
      <c r="CZ15" s="25" t="s">
        <v>133</v>
      </c>
      <c r="DA15" s="4">
        <v>0</v>
      </c>
      <c r="DB15" s="4">
        <v>0</v>
      </c>
      <c r="DC15" s="4">
        <v>0</v>
      </c>
      <c r="DD15" s="4">
        <v>0</v>
      </c>
      <c r="DE15" s="1"/>
      <c r="DF15" s="4" t="s">
        <v>77</v>
      </c>
      <c r="DG15" s="3" t="s">
        <v>45</v>
      </c>
      <c r="DH15" s="25" t="s">
        <v>122</v>
      </c>
      <c r="DI15" s="3" t="s">
        <v>133</v>
      </c>
      <c r="DJ15" s="4">
        <f t="shared" si="1"/>
        <v>0</v>
      </c>
      <c r="DK15" s="4">
        <f t="shared" si="2"/>
        <v>1</v>
      </c>
      <c r="DL15" s="4">
        <f t="shared" si="3"/>
        <v>0</v>
      </c>
      <c r="DM15" s="4">
        <f t="shared" si="4"/>
        <v>9</v>
      </c>
    </row>
    <row r="16" spans="1:117" ht="25.5" x14ac:dyDescent="0.25">
      <c r="A16" s="1"/>
      <c r="B16" s="3" t="s">
        <v>143</v>
      </c>
      <c r="C16" s="3" t="s">
        <v>144</v>
      </c>
      <c r="D16" s="25" t="s">
        <v>122</v>
      </c>
      <c r="E16" s="25" t="s">
        <v>133</v>
      </c>
      <c r="F16" s="4">
        <v>0</v>
      </c>
      <c r="G16" s="4">
        <v>0</v>
      </c>
      <c r="H16" s="4">
        <v>0</v>
      </c>
      <c r="I16" s="4">
        <v>0</v>
      </c>
      <c r="J16" s="1"/>
      <c r="K16" s="3" t="s">
        <v>143</v>
      </c>
      <c r="L16" s="3" t="s">
        <v>144</v>
      </c>
      <c r="M16" s="25" t="s">
        <v>122</v>
      </c>
      <c r="N16" s="25" t="s">
        <v>133</v>
      </c>
      <c r="O16" s="4">
        <v>0</v>
      </c>
      <c r="P16" s="4">
        <v>0</v>
      </c>
      <c r="Q16" s="4">
        <v>0</v>
      </c>
      <c r="R16" s="4">
        <v>1</v>
      </c>
      <c r="S16" s="1"/>
      <c r="T16" s="4" t="s">
        <v>143</v>
      </c>
      <c r="U16" s="3" t="s">
        <v>144</v>
      </c>
      <c r="V16" s="25" t="s">
        <v>122</v>
      </c>
      <c r="W16" s="25" t="s">
        <v>133</v>
      </c>
      <c r="X16" s="4">
        <v>0</v>
      </c>
      <c r="Y16" s="4">
        <v>0</v>
      </c>
      <c r="Z16" s="4">
        <v>0</v>
      </c>
      <c r="AA16" s="4">
        <v>0</v>
      </c>
      <c r="AB16" s="1"/>
      <c r="AC16" s="4" t="s">
        <v>143</v>
      </c>
      <c r="AD16" s="3" t="s">
        <v>144</v>
      </c>
      <c r="AE16" s="25" t="s">
        <v>122</v>
      </c>
      <c r="AF16" s="25" t="s">
        <v>133</v>
      </c>
      <c r="AG16" s="4">
        <v>0</v>
      </c>
      <c r="AH16" s="4">
        <v>0</v>
      </c>
      <c r="AI16" s="4">
        <v>0</v>
      </c>
      <c r="AJ16" s="4">
        <v>1</v>
      </c>
      <c r="AK16" s="1"/>
      <c r="AL16" s="4" t="s">
        <v>143</v>
      </c>
      <c r="AM16" s="3" t="s">
        <v>144</v>
      </c>
      <c r="AN16" s="25" t="s">
        <v>122</v>
      </c>
      <c r="AO16" s="25" t="s">
        <v>133</v>
      </c>
      <c r="AP16" s="4">
        <v>0</v>
      </c>
      <c r="AQ16" s="4">
        <v>0</v>
      </c>
      <c r="AR16" s="4">
        <v>0</v>
      </c>
      <c r="AS16" s="4">
        <v>0</v>
      </c>
      <c r="AT16" s="1"/>
      <c r="AU16" s="4" t="s">
        <v>143</v>
      </c>
      <c r="AV16" s="3" t="s">
        <v>144</v>
      </c>
      <c r="AW16" s="25" t="s">
        <v>122</v>
      </c>
      <c r="AX16" s="25" t="s">
        <v>133</v>
      </c>
      <c r="AY16" s="4">
        <v>0</v>
      </c>
      <c r="AZ16" s="4">
        <v>0</v>
      </c>
      <c r="BA16" s="4">
        <v>0</v>
      </c>
      <c r="BB16" s="4">
        <v>0</v>
      </c>
      <c r="BC16" s="1"/>
      <c r="BD16" s="4" t="s">
        <v>143</v>
      </c>
      <c r="BE16" s="3" t="s">
        <v>144</v>
      </c>
      <c r="BF16" s="25" t="s">
        <v>122</v>
      </c>
      <c r="BG16" s="25" t="s">
        <v>133</v>
      </c>
      <c r="BH16" s="4">
        <v>0</v>
      </c>
      <c r="BI16" s="4">
        <v>0</v>
      </c>
      <c r="BJ16" s="4">
        <v>0</v>
      </c>
      <c r="BK16" s="4">
        <v>0</v>
      </c>
      <c r="BL16" s="1"/>
      <c r="BM16" s="4" t="s">
        <v>143</v>
      </c>
      <c r="BN16" s="3" t="s">
        <v>144</v>
      </c>
      <c r="BO16" s="25" t="s">
        <v>122</v>
      </c>
      <c r="BP16" s="25" t="s">
        <v>133</v>
      </c>
      <c r="BQ16" s="4">
        <v>0</v>
      </c>
      <c r="BR16" s="4">
        <v>0</v>
      </c>
      <c r="BS16" s="4">
        <v>0</v>
      </c>
      <c r="BT16" s="4">
        <v>0</v>
      </c>
      <c r="BU16" s="1"/>
      <c r="BV16" s="4" t="s">
        <v>143</v>
      </c>
      <c r="BW16" s="3" t="s">
        <v>144</v>
      </c>
      <c r="BX16" s="25" t="s">
        <v>122</v>
      </c>
      <c r="BY16" s="25" t="s">
        <v>133</v>
      </c>
      <c r="BZ16" s="4">
        <v>0</v>
      </c>
      <c r="CA16" s="4">
        <v>0</v>
      </c>
      <c r="CB16" s="4">
        <v>0</v>
      </c>
      <c r="CC16" s="4">
        <v>0</v>
      </c>
      <c r="CD16" s="1"/>
      <c r="CE16" s="4" t="s">
        <v>143</v>
      </c>
      <c r="CF16" s="3" t="s">
        <v>144</v>
      </c>
      <c r="CG16" s="25" t="s">
        <v>122</v>
      </c>
      <c r="CH16" s="25" t="s">
        <v>133</v>
      </c>
      <c r="CI16" s="4">
        <v>0</v>
      </c>
      <c r="CJ16" s="4">
        <v>0</v>
      </c>
      <c r="CK16" s="4">
        <v>0</v>
      </c>
      <c r="CL16" s="4">
        <v>0</v>
      </c>
      <c r="CM16" s="1"/>
      <c r="CN16" s="4" t="s">
        <v>143</v>
      </c>
      <c r="CO16" s="3" t="s">
        <v>144</v>
      </c>
      <c r="CP16" s="25" t="s">
        <v>122</v>
      </c>
      <c r="CQ16" s="25" t="s">
        <v>133</v>
      </c>
      <c r="CR16" s="4">
        <v>0</v>
      </c>
      <c r="CS16" s="4">
        <v>0</v>
      </c>
      <c r="CT16" s="4">
        <v>0</v>
      </c>
      <c r="CU16" s="4">
        <v>0</v>
      </c>
      <c r="CV16" s="1"/>
      <c r="CW16" s="4" t="s">
        <v>143</v>
      </c>
      <c r="CX16" s="3" t="s">
        <v>144</v>
      </c>
      <c r="CY16" s="25" t="s">
        <v>122</v>
      </c>
      <c r="CZ16" s="25" t="s">
        <v>133</v>
      </c>
      <c r="DA16" s="4">
        <v>0</v>
      </c>
      <c r="DB16" s="4">
        <v>0</v>
      </c>
      <c r="DC16" s="4">
        <v>0</v>
      </c>
      <c r="DD16" s="4">
        <v>0</v>
      </c>
      <c r="DE16" s="1"/>
      <c r="DF16" s="4" t="s">
        <v>143</v>
      </c>
      <c r="DG16" s="3" t="s">
        <v>144</v>
      </c>
      <c r="DH16" s="25" t="s">
        <v>122</v>
      </c>
      <c r="DI16" s="25" t="s">
        <v>133</v>
      </c>
      <c r="DJ16" s="4">
        <f t="shared" si="1"/>
        <v>0</v>
      </c>
      <c r="DK16" s="4">
        <f t="shared" si="2"/>
        <v>0</v>
      </c>
      <c r="DL16" s="4">
        <f t="shared" si="3"/>
        <v>0</v>
      </c>
      <c r="DM16" s="4">
        <f t="shared" si="4"/>
        <v>2</v>
      </c>
    </row>
    <row r="17" spans="1:117" ht="25.5" x14ac:dyDescent="0.25">
      <c r="A17" s="1"/>
      <c r="B17" s="3" t="s">
        <v>78</v>
      </c>
      <c r="C17" s="3" t="s">
        <v>5</v>
      </c>
      <c r="D17" s="25" t="s">
        <v>122</v>
      </c>
      <c r="E17" s="25" t="s">
        <v>133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78</v>
      </c>
      <c r="L17" s="3" t="s">
        <v>5</v>
      </c>
      <c r="M17" s="25" t="s">
        <v>122</v>
      </c>
      <c r="N17" s="25" t="s">
        <v>133</v>
      </c>
      <c r="O17" s="4">
        <v>1</v>
      </c>
      <c r="P17" s="4">
        <v>0</v>
      </c>
      <c r="Q17" s="4">
        <v>0</v>
      </c>
      <c r="R17" s="4">
        <v>4</v>
      </c>
      <c r="S17" s="1"/>
      <c r="T17" s="4" t="s">
        <v>78</v>
      </c>
      <c r="U17" s="3" t="s">
        <v>5</v>
      </c>
      <c r="V17" s="25" t="s">
        <v>122</v>
      </c>
      <c r="W17" s="25" t="s">
        <v>133</v>
      </c>
      <c r="X17" s="4">
        <v>0</v>
      </c>
      <c r="Y17" s="4">
        <v>0</v>
      </c>
      <c r="Z17" s="4">
        <v>1</v>
      </c>
      <c r="AA17" s="4">
        <v>0</v>
      </c>
      <c r="AB17" s="1"/>
      <c r="AC17" s="4" t="s">
        <v>78</v>
      </c>
      <c r="AD17" s="3" t="s">
        <v>5</v>
      </c>
      <c r="AE17" s="25" t="s">
        <v>122</v>
      </c>
      <c r="AF17" s="25" t="s">
        <v>133</v>
      </c>
      <c r="AG17" s="4">
        <v>0</v>
      </c>
      <c r="AH17" s="4">
        <v>0</v>
      </c>
      <c r="AI17" s="4">
        <v>1</v>
      </c>
      <c r="AJ17" s="4">
        <v>2</v>
      </c>
      <c r="AK17" s="1"/>
      <c r="AL17" s="4" t="s">
        <v>78</v>
      </c>
      <c r="AM17" s="3" t="s">
        <v>5</v>
      </c>
      <c r="AN17" s="25" t="s">
        <v>122</v>
      </c>
      <c r="AO17" s="25" t="s">
        <v>133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78</v>
      </c>
      <c r="AV17" s="3" t="s">
        <v>5</v>
      </c>
      <c r="AW17" s="25" t="s">
        <v>122</v>
      </c>
      <c r="AX17" s="25" t="s">
        <v>133</v>
      </c>
      <c r="AY17" s="4">
        <v>0</v>
      </c>
      <c r="AZ17" s="4">
        <v>0</v>
      </c>
      <c r="BA17" s="4">
        <v>0</v>
      </c>
      <c r="BB17" s="4">
        <v>0</v>
      </c>
      <c r="BC17" s="1"/>
      <c r="BD17" s="4" t="s">
        <v>78</v>
      </c>
      <c r="BE17" s="3" t="s">
        <v>5</v>
      </c>
      <c r="BF17" s="25" t="s">
        <v>122</v>
      </c>
      <c r="BG17" s="25" t="s">
        <v>133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78</v>
      </c>
      <c r="BN17" s="3" t="s">
        <v>5</v>
      </c>
      <c r="BO17" s="25" t="s">
        <v>122</v>
      </c>
      <c r="BP17" s="25" t="s">
        <v>133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78</v>
      </c>
      <c r="BW17" s="3" t="s">
        <v>5</v>
      </c>
      <c r="BX17" s="25" t="s">
        <v>122</v>
      </c>
      <c r="BY17" s="25" t="s">
        <v>133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78</v>
      </c>
      <c r="CF17" s="3" t="s">
        <v>5</v>
      </c>
      <c r="CG17" s="25" t="s">
        <v>122</v>
      </c>
      <c r="CH17" s="25" t="s">
        <v>133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78</v>
      </c>
      <c r="CO17" s="3" t="s">
        <v>5</v>
      </c>
      <c r="CP17" s="25" t="s">
        <v>122</v>
      </c>
      <c r="CQ17" s="25" t="s">
        <v>133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78</v>
      </c>
      <c r="CX17" s="3" t="s">
        <v>5</v>
      </c>
      <c r="CY17" s="25" t="s">
        <v>122</v>
      </c>
      <c r="CZ17" s="25" t="s">
        <v>133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78</v>
      </c>
      <c r="DG17" s="3" t="s">
        <v>5</v>
      </c>
      <c r="DH17" s="25" t="s">
        <v>122</v>
      </c>
      <c r="DI17" s="3" t="s">
        <v>133</v>
      </c>
      <c r="DJ17" s="4">
        <f t="shared" si="1"/>
        <v>1</v>
      </c>
      <c r="DK17" s="4">
        <f t="shared" si="2"/>
        <v>0</v>
      </c>
      <c r="DL17" s="4">
        <f t="shared" si="3"/>
        <v>2</v>
      </c>
      <c r="DM17" s="4">
        <f t="shared" si="4"/>
        <v>7</v>
      </c>
    </row>
    <row r="18" spans="1:117" ht="51" x14ac:dyDescent="0.25">
      <c r="A18" s="1"/>
      <c r="B18" s="3" t="s">
        <v>79</v>
      </c>
      <c r="C18" s="3" t="s">
        <v>12</v>
      </c>
      <c r="D18" s="25" t="s">
        <v>122</v>
      </c>
      <c r="E18" s="25" t="s">
        <v>133</v>
      </c>
      <c r="F18" s="4">
        <v>0</v>
      </c>
      <c r="G18" s="4">
        <v>0</v>
      </c>
      <c r="H18" s="4">
        <v>1</v>
      </c>
      <c r="I18" s="4">
        <v>0</v>
      </c>
      <c r="J18" s="1"/>
      <c r="K18" s="3" t="s">
        <v>79</v>
      </c>
      <c r="L18" s="3" t="s">
        <v>12</v>
      </c>
      <c r="M18" s="25" t="s">
        <v>122</v>
      </c>
      <c r="N18" s="25" t="s">
        <v>133</v>
      </c>
      <c r="O18" s="4">
        <v>0</v>
      </c>
      <c r="P18" s="4">
        <v>0</v>
      </c>
      <c r="Q18" s="4">
        <v>0</v>
      </c>
      <c r="R18" s="4">
        <v>2</v>
      </c>
      <c r="S18" s="1"/>
      <c r="T18" s="4" t="s">
        <v>79</v>
      </c>
      <c r="U18" s="3" t="s">
        <v>12</v>
      </c>
      <c r="V18" s="25" t="s">
        <v>122</v>
      </c>
      <c r="W18" s="25" t="s">
        <v>133</v>
      </c>
      <c r="X18" s="4">
        <v>0</v>
      </c>
      <c r="Y18" s="4">
        <v>0</v>
      </c>
      <c r="Z18" s="4">
        <v>0</v>
      </c>
      <c r="AA18" s="4">
        <v>0</v>
      </c>
      <c r="AB18" s="1"/>
      <c r="AC18" s="4" t="s">
        <v>79</v>
      </c>
      <c r="AD18" s="3" t="s">
        <v>12</v>
      </c>
      <c r="AE18" s="25" t="s">
        <v>122</v>
      </c>
      <c r="AF18" s="25" t="s">
        <v>133</v>
      </c>
      <c r="AG18" s="4">
        <v>0</v>
      </c>
      <c r="AH18" s="4">
        <v>0</v>
      </c>
      <c r="AI18" s="4">
        <v>0</v>
      </c>
      <c r="AJ18" s="4">
        <v>0</v>
      </c>
      <c r="AK18" s="1"/>
      <c r="AL18" s="4" t="s">
        <v>79</v>
      </c>
      <c r="AM18" s="3" t="s">
        <v>12</v>
      </c>
      <c r="AN18" s="25" t="s">
        <v>122</v>
      </c>
      <c r="AO18" s="25" t="s">
        <v>133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79</v>
      </c>
      <c r="AV18" s="3" t="s">
        <v>12</v>
      </c>
      <c r="AW18" s="25" t="s">
        <v>122</v>
      </c>
      <c r="AX18" s="25" t="s">
        <v>133</v>
      </c>
      <c r="AY18" s="4">
        <v>0</v>
      </c>
      <c r="AZ18" s="4">
        <v>0</v>
      </c>
      <c r="BA18" s="4">
        <v>0</v>
      </c>
      <c r="BB18" s="4">
        <v>0</v>
      </c>
      <c r="BC18" s="1"/>
      <c r="BD18" s="4" t="s">
        <v>79</v>
      </c>
      <c r="BE18" s="3" t="s">
        <v>12</v>
      </c>
      <c r="BF18" s="25" t="s">
        <v>122</v>
      </c>
      <c r="BG18" s="25" t="s">
        <v>133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79</v>
      </c>
      <c r="BN18" s="3" t="s">
        <v>12</v>
      </c>
      <c r="BO18" s="25" t="s">
        <v>122</v>
      </c>
      <c r="BP18" s="25" t="s">
        <v>133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79</v>
      </c>
      <c r="BW18" s="3" t="s">
        <v>12</v>
      </c>
      <c r="BX18" s="25" t="s">
        <v>122</v>
      </c>
      <c r="BY18" s="25" t="s">
        <v>133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79</v>
      </c>
      <c r="CF18" s="3" t="s">
        <v>12</v>
      </c>
      <c r="CG18" s="25" t="s">
        <v>122</v>
      </c>
      <c r="CH18" s="25" t="s">
        <v>133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79</v>
      </c>
      <c r="CO18" s="3" t="s">
        <v>12</v>
      </c>
      <c r="CP18" s="25" t="s">
        <v>122</v>
      </c>
      <c r="CQ18" s="25" t="s">
        <v>133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79</v>
      </c>
      <c r="CX18" s="3" t="s">
        <v>12</v>
      </c>
      <c r="CY18" s="25" t="s">
        <v>122</v>
      </c>
      <c r="CZ18" s="25" t="s">
        <v>133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79</v>
      </c>
      <c r="DG18" s="3" t="s">
        <v>12</v>
      </c>
      <c r="DH18" s="25" t="s">
        <v>122</v>
      </c>
      <c r="DI18" s="3" t="s">
        <v>133</v>
      </c>
      <c r="DJ18" s="4">
        <f t="shared" si="1"/>
        <v>0</v>
      </c>
      <c r="DK18" s="4">
        <f t="shared" si="2"/>
        <v>0</v>
      </c>
      <c r="DL18" s="4">
        <f t="shared" si="3"/>
        <v>1</v>
      </c>
      <c r="DM18" s="4">
        <f t="shared" si="4"/>
        <v>2</v>
      </c>
    </row>
    <row r="19" spans="1:117" ht="38.25" x14ac:dyDescent="0.25">
      <c r="A19" s="1"/>
      <c r="B19" s="3" t="s">
        <v>80</v>
      </c>
      <c r="C19" s="3" t="s">
        <v>6</v>
      </c>
      <c r="D19" s="25" t="s">
        <v>122</v>
      </c>
      <c r="E19" s="25" t="s">
        <v>133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80</v>
      </c>
      <c r="L19" s="3" t="s">
        <v>6</v>
      </c>
      <c r="M19" s="25" t="s">
        <v>122</v>
      </c>
      <c r="N19" s="25" t="s">
        <v>133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80</v>
      </c>
      <c r="U19" s="3" t="s">
        <v>6</v>
      </c>
      <c r="V19" s="25" t="s">
        <v>122</v>
      </c>
      <c r="W19" s="25" t="s">
        <v>133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80</v>
      </c>
      <c r="AD19" s="3" t="s">
        <v>6</v>
      </c>
      <c r="AE19" s="25" t="s">
        <v>122</v>
      </c>
      <c r="AF19" s="25" t="s">
        <v>133</v>
      </c>
      <c r="AG19" s="4">
        <v>0</v>
      </c>
      <c r="AH19" s="4">
        <v>0</v>
      </c>
      <c r="AI19" s="4">
        <v>0</v>
      </c>
      <c r="AJ19" s="4">
        <v>1</v>
      </c>
      <c r="AK19" s="1"/>
      <c r="AL19" s="4" t="s">
        <v>80</v>
      </c>
      <c r="AM19" s="3" t="s">
        <v>6</v>
      </c>
      <c r="AN19" s="25" t="s">
        <v>122</v>
      </c>
      <c r="AO19" s="25" t="s">
        <v>133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80</v>
      </c>
      <c r="AV19" s="3" t="s">
        <v>6</v>
      </c>
      <c r="AW19" s="25" t="s">
        <v>122</v>
      </c>
      <c r="AX19" s="25" t="s">
        <v>133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80</v>
      </c>
      <c r="BE19" s="3" t="s">
        <v>6</v>
      </c>
      <c r="BF19" s="25" t="s">
        <v>122</v>
      </c>
      <c r="BG19" s="25" t="s">
        <v>133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80</v>
      </c>
      <c r="BN19" s="3" t="s">
        <v>6</v>
      </c>
      <c r="BO19" s="25" t="s">
        <v>122</v>
      </c>
      <c r="BP19" s="25" t="s">
        <v>133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80</v>
      </c>
      <c r="BW19" s="3" t="s">
        <v>6</v>
      </c>
      <c r="BX19" s="25" t="s">
        <v>122</v>
      </c>
      <c r="BY19" s="25" t="s">
        <v>133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80</v>
      </c>
      <c r="CF19" s="3" t="s">
        <v>6</v>
      </c>
      <c r="CG19" s="25" t="s">
        <v>122</v>
      </c>
      <c r="CH19" s="25" t="s">
        <v>133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80</v>
      </c>
      <c r="CO19" s="3" t="s">
        <v>6</v>
      </c>
      <c r="CP19" s="25" t="s">
        <v>122</v>
      </c>
      <c r="CQ19" s="25" t="s">
        <v>133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80</v>
      </c>
      <c r="CX19" s="3" t="s">
        <v>6</v>
      </c>
      <c r="CY19" s="25" t="s">
        <v>122</v>
      </c>
      <c r="CZ19" s="25" t="s">
        <v>133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80</v>
      </c>
      <c r="DG19" s="3" t="s">
        <v>6</v>
      </c>
      <c r="DH19" s="25" t="s">
        <v>122</v>
      </c>
      <c r="DI19" s="3" t="s">
        <v>133</v>
      </c>
      <c r="DJ19" s="4">
        <f t="shared" si="1"/>
        <v>0</v>
      </c>
      <c r="DK19" s="4">
        <f t="shared" si="2"/>
        <v>0</v>
      </c>
      <c r="DL19" s="4">
        <f t="shared" si="3"/>
        <v>1</v>
      </c>
      <c r="DM19" s="4">
        <f t="shared" si="4"/>
        <v>3</v>
      </c>
    </row>
    <row r="20" spans="1:117" ht="25.5" x14ac:dyDescent="0.25">
      <c r="A20" s="1"/>
      <c r="B20" s="3" t="s">
        <v>81</v>
      </c>
      <c r="C20" s="3" t="s">
        <v>26</v>
      </c>
      <c r="D20" s="25" t="s">
        <v>122</v>
      </c>
      <c r="E20" s="25" t="s">
        <v>133</v>
      </c>
      <c r="F20" s="4">
        <v>0</v>
      </c>
      <c r="G20" s="4">
        <v>0</v>
      </c>
      <c r="H20" s="4">
        <v>0</v>
      </c>
      <c r="I20" s="4">
        <v>0</v>
      </c>
      <c r="J20" s="1"/>
      <c r="K20" s="3" t="s">
        <v>81</v>
      </c>
      <c r="L20" s="3" t="s">
        <v>26</v>
      </c>
      <c r="M20" s="25" t="s">
        <v>122</v>
      </c>
      <c r="N20" s="25" t="s">
        <v>133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81</v>
      </c>
      <c r="U20" s="3" t="s">
        <v>26</v>
      </c>
      <c r="V20" s="25" t="s">
        <v>122</v>
      </c>
      <c r="W20" s="25" t="s">
        <v>133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81</v>
      </c>
      <c r="AD20" s="3" t="s">
        <v>26</v>
      </c>
      <c r="AE20" s="25" t="s">
        <v>122</v>
      </c>
      <c r="AF20" s="25" t="s">
        <v>133</v>
      </c>
      <c r="AG20" s="4">
        <v>0</v>
      </c>
      <c r="AH20" s="4">
        <v>0</v>
      </c>
      <c r="AI20" s="4">
        <v>1</v>
      </c>
      <c r="AJ20" s="4">
        <v>5</v>
      </c>
      <c r="AK20" s="1"/>
      <c r="AL20" s="4" t="s">
        <v>81</v>
      </c>
      <c r="AM20" s="3" t="s">
        <v>26</v>
      </c>
      <c r="AN20" s="25" t="s">
        <v>122</v>
      </c>
      <c r="AO20" s="25" t="s">
        <v>133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81</v>
      </c>
      <c r="AV20" s="3" t="s">
        <v>26</v>
      </c>
      <c r="AW20" s="25" t="s">
        <v>122</v>
      </c>
      <c r="AX20" s="25" t="s">
        <v>133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81</v>
      </c>
      <c r="BE20" s="3" t="s">
        <v>26</v>
      </c>
      <c r="BF20" s="25" t="s">
        <v>122</v>
      </c>
      <c r="BG20" s="25" t="s">
        <v>133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81</v>
      </c>
      <c r="BN20" s="3" t="s">
        <v>26</v>
      </c>
      <c r="BO20" s="25" t="s">
        <v>122</v>
      </c>
      <c r="BP20" s="25" t="s">
        <v>133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81</v>
      </c>
      <c r="BW20" s="3" t="s">
        <v>26</v>
      </c>
      <c r="BX20" s="25" t="s">
        <v>122</v>
      </c>
      <c r="BY20" s="25" t="s">
        <v>133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81</v>
      </c>
      <c r="CF20" s="3" t="s">
        <v>26</v>
      </c>
      <c r="CG20" s="25" t="s">
        <v>122</v>
      </c>
      <c r="CH20" s="25" t="s">
        <v>133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81</v>
      </c>
      <c r="CO20" s="3" t="s">
        <v>26</v>
      </c>
      <c r="CP20" s="25" t="s">
        <v>122</v>
      </c>
      <c r="CQ20" s="25" t="s">
        <v>133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81</v>
      </c>
      <c r="CX20" s="3" t="s">
        <v>26</v>
      </c>
      <c r="CY20" s="25" t="s">
        <v>122</v>
      </c>
      <c r="CZ20" s="25" t="s">
        <v>133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81</v>
      </c>
      <c r="DG20" s="3" t="s">
        <v>26</v>
      </c>
      <c r="DH20" s="25" t="s">
        <v>122</v>
      </c>
      <c r="DI20" s="3" t="s">
        <v>133</v>
      </c>
      <c r="DJ20" s="4">
        <f t="shared" si="1"/>
        <v>0</v>
      </c>
      <c r="DK20" s="4">
        <f t="shared" si="2"/>
        <v>0</v>
      </c>
      <c r="DL20" s="4">
        <f t="shared" si="3"/>
        <v>1</v>
      </c>
      <c r="DM20" s="4">
        <f t="shared" si="4"/>
        <v>7</v>
      </c>
    </row>
    <row r="21" spans="1:117" ht="25.5" x14ac:dyDescent="0.25">
      <c r="A21" s="1"/>
      <c r="B21" s="3" t="s">
        <v>82</v>
      </c>
      <c r="C21" s="3" t="s">
        <v>57</v>
      </c>
      <c r="D21" s="25" t="s">
        <v>122</v>
      </c>
      <c r="E21" s="25" t="s">
        <v>133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82</v>
      </c>
      <c r="L21" s="3" t="s">
        <v>57</v>
      </c>
      <c r="M21" s="25" t="s">
        <v>122</v>
      </c>
      <c r="N21" s="25" t="s">
        <v>133</v>
      </c>
      <c r="O21" s="4">
        <v>0</v>
      </c>
      <c r="P21" s="4">
        <v>0</v>
      </c>
      <c r="Q21" s="4">
        <v>0</v>
      </c>
      <c r="R21" s="4">
        <v>0</v>
      </c>
      <c r="S21" s="1"/>
      <c r="T21" s="4" t="s">
        <v>82</v>
      </c>
      <c r="U21" s="3" t="s">
        <v>57</v>
      </c>
      <c r="V21" s="25" t="s">
        <v>122</v>
      </c>
      <c r="W21" s="25" t="s">
        <v>133</v>
      </c>
      <c r="X21" s="4">
        <v>0</v>
      </c>
      <c r="Y21" s="4">
        <v>0</v>
      </c>
      <c r="Z21" s="4">
        <v>1</v>
      </c>
      <c r="AA21" s="4">
        <v>0</v>
      </c>
      <c r="AB21" s="1"/>
      <c r="AC21" s="4" t="s">
        <v>82</v>
      </c>
      <c r="AD21" s="3" t="s">
        <v>57</v>
      </c>
      <c r="AE21" s="25" t="s">
        <v>122</v>
      </c>
      <c r="AF21" s="25" t="s">
        <v>133</v>
      </c>
      <c r="AG21" s="4">
        <v>0</v>
      </c>
      <c r="AH21" s="4">
        <v>0</v>
      </c>
      <c r="AI21" s="4">
        <v>0</v>
      </c>
      <c r="AJ21" s="4">
        <v>0</v>
      </c>
      <c r="AK21" s="1"/>
      <c r="AL21" s="4" t="s">
        <v>82</v>
      </c>
      <c r="AM21" s="3" t="s">
        <v>57</v>
      </c>
      <c r="AN21" s="25" t="s">
        <v>122</v>
      </c>
      <c r="AO21" s="25" t="s">
        <v>133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82</v>
      </c>
      <c r="AV21" s="3" t="s">
        <v>57</v>
      </c>
      <c r="AW21" s="25" t="s">
        <v>122</v>
      </c>
      <c r="AX21" s="25" t="s">
        <v>133</v>
      </c>
      <c r="AY21" s="4">
        <v>0</v>
      </c>
      <c r="AZ21" s="4">
        <v>0</v>
      </c>
      <c r="BA21" s="4">
        <v>0</v>
      </c>
      <c r="BB21" s="4">
        <v>0</v>
      </c>
      <c r="BC21" s="1"/>
      <c r="BD21" s="4" t="s">
        <v>82</v>
      </c>
      <c r="BE21" s="3" t="s">
        <v>57</v>
      </c>
      <c r="BF21" s="25" t="s">
        <v>122</v>
      </c>
      <c r="BG21" s="25" t="s">
        <v>133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82</v>
      </c>
      <c r="BN21" s="3" t="s">
        <v>57</v>
      </c>
      <c r="BO21" s="25" t="s">
        <v>122</v>
      </c>
      <c r="BP21" s="25" t="s">
        <v>133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82</v>
      </c>
      <c r="BW21" s="3" t="s">
        <v>57</v>
      </c>
      <c r="BX21" s="25" t="s">
        <v>122</v>
      </c>
      <c r="BY21" s="25" t="s">
        <v>133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82</v>
      </c>
      <c r="CF21" s="3" t="s">
        <v>57</v>
      </c>
      <c r="CG21" s="25" t="s">
        <v>122</v>
      </c>
      <c r="CH21" s="25" t="s">
        <v>133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82</v>
      </c>
      <c r="CO21" s="3" t="s">
        <v>57</v>
      </c>
      <c r="CP21" s="25" t="s">
        <v>122</v>
      </c>
      <c r="CQ21" s="25" t="s">
        <v>133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82</v>
      </c>
      <c r="CX21" s="3" t="s">
        <v>57</v>
      </c>
      <c r="CY21" s="25" t="s">
        <v>122</v>
      </c>
      <c r="CZ21" s="25" t="s">
        <v>133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82</v>
      </c>
      <c r="DG21" s="3" t="s">
        <v>57</v>
      </c>
      <c r="DH21" s="25" t="s">
        <v>122</v>
      </c>
      <c r="DI21" s="3" t="s">
        <v>133</v>
      </c>
      <c r="DJ21" s="4">
        <f t="shared" si="1"/>
        <v>0</v>
      </c>
      <c r="DK21" s="4">
        <f t="shared" si="2"/>
        <v>0</v>
      </c>
      <c r="DL21" s="4">
        <f t="shared" si="3"/>
        <v>1</v>
      </c>
      <c r="DM21" s="4">
        <f t="shared" si="4"/>
        <v>0</v>
      </c>
    </row>
    <row r="22" spans="1:117" ht="25.5" x14ac:dyDescent="0.25">
      <c r="A22" s="1"/>
      <c r="B22" s="3" t="s">
        <v>83</v>
      </c>
      <c r="C22" s="3" t="s">
        <v>91</v>
      </c>
      <c r="D22" s="25" t="s">
        <v>122</v>
      </c>
      <c r="E22" s="25" t="s">
        <v>133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83</v>
      </c>
      <c r="L22" s="3" t="s">
        <v>91</v>
      </c>
      <c r="M22" s="25" t="s">
        <v>122</v>
      </c>
      <c r="N22" s="25" t="s">
        <v>133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83</v>
      </c>
      <c r="U22" s="3" t="s">
        <v>91</v>
      </c>
      <c r="V22" s="25" t="s">
        <v>122</v>
      </c>
      <c r="W22" s="25" t="s">
        <v>133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83</v>
      </c>
      <c r="AD22" s="3" t="s">
        <v>91</v>
      </c>
      <c r="AE22" s="25" t="s">
        <v>122</v>
      </c>
      <c r="AF22" s="25" t="s">
        <v>133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83</v>
      </c>
      <c r="AM22" s="3" t="s">
        <v>91</v>
      </c>
      <c r="AN22" s="25" t="s">
        <v>122</v>
      </c>
      <c r="AO22" s="25" t="s">
        <v>133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83</v>
      </c>
      <c r="AV22" s="3" t="s">
        <v>91</v>
      </c>
      <c r="AW22" s="25" t="s">
        <v>122</v>
      </c>
      <c r="AX22" s="25" t="s">
        <v>133</v>
      </c>
      <c r="AY22" s="4">
        <v>0</v>
      </c>
      <c r="AZ22" s="4">
        <v>0</v>
      </c>
      <c r="BA22" s="4">
        <v>0</v>
      </c>
      <c r="BB22" s="4">
        <v>0</v>
      </c>
      <c r="BC22" s="1"/>
      <c r="BD22" s="4" t="s">
        <v>83</v>
      </c>
      <c r="BE22" s="3" t="s">
        <v>91</v>
      </c>
      <c r="BF22" s="25" t="s">
        <v>122</v>
      </c>
      <c r="BG22" s="25" t="s">
        <v>133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83</v>
      </c>
      <c r="BN22" s="3" t="s">
        <v>91</v>
      </c>
      <c r="BO22" s="25" t="s">
        <v>122</v>
      </c>
      <c r="BP22" s="25" t="s">
        <v>133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83</v>
      </c>
      <c r="BW22" s="3" t="s">
        <v>91</v>
      </c>
      <c r="BX22" s="25" t="s">
        <v>122</v>
      </c>
      <c r="BY22" s="25" t="s">
        <v>133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83</v>
      </c>
      <c r="CF22" s="3" t="s">
        <v>91</v>
      </c>
      <c r="CG22" s="25" t="s">
        <v>122</v>
      </c>
      <c r="CH22" s="25" t="s">
        <v>133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83</v>
      </c>
      <c r="CO22" s="3" t="s">
        <v>91</v>
      </c>
      <c r="CP22" s="25" t="s">
        <v>122</v>
      </c>
      <c r="CQ22" s="25" t="s">
        <v>133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83</v>
      </c>
      <c r="CX22" s="3" t="s">
        <v>91</v>
      </c>
      <c r="CY22" s="25" t="s">
        <v>122</v>
      </c>
      <c r="CZ22" s="25" t="s">
        <v>133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83</v>
      </c>
      <c r="DG22" s="3" t="s">
        <v>91</v>
      </c>
      <c r="DH22" s="25" t="s">
        <v>122</v>
      </c>
      <c r="DI22" s="3" t="s">
        <v>133</v>
      </c>
      <c r="DJ22" s="4">
        <f t="shared" si="1"/>
        <v>0</v>
      </c>
      <c r="DK22" s="4">
        <f t="shared" si="2"/>
        <v>0</v>
      </c>
      <c r="DL22" s="4">
        <f t="shared" si="3"/>
        <v>0</v>
      </c>
      <c r="DM22" s="4">
        <f t="shared" si="4"/>
        <v>0</v>
      </c>
    </row>
    <row r="23" spans="1:117" ht="38.25" x14ac:dyDescent="0.25">
      <c r="A23" s="1"/>
      <c r="B23" s="3" t="s">
        <v>84</v>
      </c>
      <c r="C23" s="3" t="s">
        <v>13</v>
      </c>
      <c r="D23" s="25" t="s">
        <v>122</v>
      </c>
      <c r="E23" s="25" t="s">
        <v>133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84</v>
      </c>
      <c r="L23" s="3" t="s">
        <v>13</v>
      </c>
      <c r="M23" s="25" t="s">
        <v>122</v>
      </c>
      <c r="N23" s="25" t="s">
        <v>133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84</v>
      </c>
      <c r="U23" s="3" t="s">
        <v>13</v>
      </c>
      <c r="V23" s="25" t="s">
        <v>122</v>
      </c>
      <c r="W23" s="25" t="s">
        <v>133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84</v>
      </c>
      <c r="AD23" s="3" t="s">
        <v>13</v>
      </c>
      <c r="AE23" s="25" t="s">
        <v>122</v>
      </c>
      <c r="AF23" s="25" t="s">
        <v>133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84</v>
      </c>
      <c r="AM23" s="3" t="s">
        <v>13</v>
      </c>
      <c r="AN23" s="25" t="s">
        <v>122</v>
      </c>
      <c r="AO23" s="25" t="s">
        <v>133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84</v>
      </c>
      <c r="AV23" s="3" t="s">
        <v>13</v>
      </c>
      <c r="AW23" s="25" t="s">
        <v>122</v>
      </c>
      <c r="AX23" s="25" t="s">
        <v>133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84</v>
      </c>
      <c r="BE23" s="3" t="s">
        <v>13</v>
      </c>
      <c r="BF23" s="25" t="s">
        <v>122</v>
      </c>
      <c r="BG23" s="25" t="s">
        <v>133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84</v>
      </c>
      <c r="BN23" s="3" t="s">
        <v>13</v>
      </c>
      <c r="BO23" s="25" t="s">
        <v>122</v>
      </c>
      <c r="BP23" s="25" t="s">
        <v>133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84</v>
      </c>
      <c r="BW23" s="3" t="s">
        <v>13</v>
      </c>
      <c r="BX23" s="25" t="s">
        <v>122</v>
      </c>
      <c r="BY23" s="25" t="s">
        <v>133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84</v>
      </c>
      <c r="CF23" s="3" t="s">
        <v>13</v>
      </c>
      <c r="CG23" s="25" t="s">
        <v>122</v>
      </c>
      <c r="CH23" s="25" t="s">
        <v>133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84</v>
      </c>
      <c r="CO23" s="3" t="s">
        <v>13</v>
      </c>
      <c r="CP23" s="25" t="s">
        <v>122</v>
      </c>
      <c r="CQ23" s="25" t="s">
        <v>133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84</v>
      </c>
      <c r="CX23" s="3" t="s">
        <v>13</v>
      </c>
      <c r="CY23" s="25" t="s">
        <v>122</v>
      </c>
      <c r="CZ23" s="25" t="s">
        <v>133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84</v>
      </c>
      <c r="DG23" s="3" t="s">
        <v>13</v>
      </c>
      <c r="DH23" s="25" t="s">
        <v>122</v>
      </c>
      <c r="DI23" s="3" t="s">
        <v>133</v>
      </c>
      <c r="DJ23" s="4">
        <f t="shared" si="1"/>
        <v>0</v>
      </c>
      <c r="DK23" s="4">
        <f t="shared" si="2"/>
        <v>0</v>
      </c>
      <c r="DL23" s="4">
        <f t="shared" si="3"/>
        <v>0</v>
      </c>
      <c r="DM23" s="4">
        <f t="shared" si="4"/>
        <v>0</v>
      </c>
    </row>
    <row r="24" spans="1:117" ht="25.5" x14ac:dyDescent="0.25">
      <c r="A24" s="1"/>
      <c r="B24" s="3" t="s">
        <v>85</v>
      </c>
      <c r="C24" s="3" t="s">
        <v>25</v>
      </c>
      <c r="D24" s="25" t="s">
        <v>122</v>
      </c>
      <c r="E24" s="25" t="s">
        <v>133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85</v>
      </c>
      <c r="L24" s="3" t="s">
        <v>25</v>
      </c>
      <c r="M24" s="25" t="s">
        <v>122</v>
      </c>
      <c r="N24" s="25" t="s">
        <v>133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85</v>
      </c>
      <c r="U24" s="3" t="s">
        <v>25</v>
      </c>
      <c r="V24" s="25" t="s">
        <v>122</v>
      </c>
      <c r="W24" s="25" t="s">
        <v>133</v>
      </c>
      <c r="X24" s="4">
        <v>1</v>
      </c>
      <c r="Y24" s="4">
        <v>0</v>
      </c>
      <c r="Z24" s="4">
        <v>0</v>
      </c>
      <c r="AA24" s="4">
        <v>0</v>
      </c>
      <c r="AB24" s="1"/>
      <c r="AC24" s="4" t="s">
        <v>85</v>
      </c>
      <c r="AD24" s="3" t="s">
        <v>25</v>
      </c>
      <c r="AE24" s="25" t="s">
        <v>122</v>
      </c>
      <c r="AF24" s="25" t="s">
        <v>133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85</v>
      </c>
      <c r="AM24" s="3" t="s">
        <v>25</v>
      </c>
      <c r="AN24" s="25" t="s">
        <v>122</v>
      </c>
      <c r="AO24" s="25" t="s">
        <v>133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85</v>
      </c>
      <c r="AV24" s="3" t="s">
        <v>25</v>
      </c>
      <c r="AW24" s="25" t="s">
        <v>122</v>
      </c>
      <c r="AX24" s="25" t="s">
        <v>133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85</v>
      </c>
      <c r="BE24" s="3" t="s">
        <v>25</v>
      </c>
      <c r="BF24" s="25" t="s">
        <v>122</v>
      </c>
      <c r="BG24" s="25" t="s">
        <v>133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85</v>
      </c>
      <c r="BN24" s="3" t="s">
        <v>25</v>
      </c>
      <c r="BO24" s="25" t="s">
        <v>122</v>
      </c>
      <c r="BP24" s="25" t="s">
        <v>133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85</v>
      </c>
      <c r="BW24" s="3" t="s">
        <v>25</v>
      </c>
      <c r="BX24" s="25" t="s">
        <v>122</v>
      </c>
      <c r="BY24" s="25" t="s">
        <v>133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85</v>
      </c>
      <c r="CF24" s="3" t="s">
        <v>25</v>
      </c>
      <c r="CG24" s="25" t="s">
        <v>122</v>
      </c>
      <c r="CH24" s="25" t="s">
        <v>133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85</v>
      </c>
      <c r="CO24" s="3" t="s">
        <v>25</v>
      </c>
      <c r="CP24" s="25" t="s">
        <v>122</v>
      </c>
      <c r="CQ24" s="25" t="s">
        <v>133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85</v>
      </c>
      <c r="CX24" s="3" t="s">
        <v>25</v>
      </c>
      <c r="CY24" s="25" t="s">
        <v>122</v>
      </c>
      <c r="CZ24" s="25" t="s">
        <v>133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85</v>
      </c>
      <c r="DG24" s="3" t="s">
        <v>25</v>
      </c>
      <c r="DH24" s="25" t="s">
        <v>122</v>
      </c>
      <c r="DI24" s="3" t="s">
        <v>133</v>
      </c>
      <c r="DJ24" s="4">
        <f t="shared" si="1"/>
        <v>1</v>
      </c>
      <c r="DK24" s="4">
        <f t="shared" si="2"/>
        <v>0</v>
      </c>
      <c r="DL24" s="4">
        <f t="shared" si="3"/>
        <v>0</v>
      </c>
      <c r="DM24" s="4">
        <f t="shared" si="4"/>
        <v>0</v>
      </c>
    </row>
    <row r="25" spans="1:117" ht="25.5" x14ac:dyDescent="0.25">
      <c r="A25" s="1"/>
      <c r="B25" s="3" t="s">
        <v>86</v>
      </c>
      <c r="C25" s="3" t="s">
        <v>92</v>
      </c>
      <c r="D25" s="25" t="s">
        <v>122</v>
      </c>
      <c r="E25" s="25" t="s">
        <v>133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86</v>
      </c>
      <c r="L25" s="3" t="s">
        <v>92</v>
      </c>
      <c r="M25" s="25" t="s">
        <v>122</v>
      </c>
      <c r="N25" s="25" t="s">
        <v>133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86</v>
      </c>
      <c r="U25" s="3" t="s">
        <v>92</v>
      </c>
      <c r="V25" s="25" t="s">
        <v>122</v>
      </c>
      <c r="W25" s="25" t="s">
        <v>133</v>
      </c>
      <c r="X25" s="4">
        <v>0</v>
      </c>
      <c r="Y25" s="4">
        <v>0</v>
      </c>
      <c r="Z25" s="4">
        <v>1</v>
      </c>
      <c r="AA25" s="4">
        <v>0</v>
      </c>
      <c r="AB25" s="1"/>
      <c r="AC25" s="4" t="s">
        <v>86</v>
      </c>
      <c r="AD25" s="3" t="s">
        <v>92</v>
      </c>
      <c r="AE25" s="25" t="s">
        <v>122</v>
      </c>
      <c r="AF25" s="25" t="s">
        <v>133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86</v>
      </c>
      <c r="AM25" s="3" t="s">
        <v>92</v>
      </c>
      <c r="AN25" s="25" t="s">
        <v>122</v>
      </c>
      <c r="AO25" s="25" t="s">
        <v>133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86</v>
      </c>
      <c r="AV25" s="3" t="s">
        <v>92</v>
      </c>
      <c r="AW25" s="25" t="s">
        <v>122</v>
      </c>
      <c r="AX25" s="25" t="s">
        <v>133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86</v>
      </c>
      <c r="BE25" s="3" t="s">
        <v>92</v>
      </c>
      <c r="BF25" s="25" t="s">
        <v>122</v>
      </c>
      <c r="BG25" s="25" t="s">
        <v>133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86</v>
      </c>
      <c r="BN25" s="3" t="s">
        <v>92</v>
      </c>
      <c r="BO25" s="25" t="s">
        <v>122</v>
      </c>
      <c r="BP25" s="25" t="s">
        <v>133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86</v>
      </c>
      <c r="BW25" s="3" t="s">
        <v>92</v>
      </c>
      <c r="BX25" s="25" t="s">
        <v>122</v>
      </c>
      <c r="BY25" s="25" t="s">
        <v>133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86</v>
      </c>
      <c r="CF25" s="3" t="s">
        <v>92</v>
      </c>
      <c r="CG25" s="25" t="s">
        <v>122</v>
      </c>
      <c r="CH25" s="25" t="s">
        <v>133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86</v>
      </c>
      <c r="CO25" s="3" t="s">
        <v>92</v>
      </c>
      <c r="CP25" s="25" t="s">
        <v>122</v>
      </c>
      <c r="CQ25" s="25" t="s">
        <v>133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86</v>
      </c>
      <c r="CX25" s="3" t="s">
        <v>92</v>
      </c>
      <c r="CY25" s="25" t="s">
        <v>122</v>
      </c>
      <c r="CZ25" s="25" t="s">
        <v>133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86</v>
      </c>
      <c r="DG25" s="3" t="s">
        <v>92</v>
      </c>
      <c r="DH25" s="25" t="s">
        <v>122</v>
      </c>
      <c r="DI25" s="3" t="s">
        <v>133</v>
      </c>
      <c r="DJ25" s="4">
        <f t="shared" si="1"/>
        <v>0</v>
      </c>
      <c r="DK25" s="4">
        <f t="shared" si="2"/>
        <v>0</v>
      </c>
      <c r="DL25" s="4">
        <f t="shared" si="3"/>
        <v>1</v>
      </c>
      <c r="DM25" s="4">
        <f t="shared" si="4"/>
        <v>0</v>
      </c>
    </row>
    <row r="26" spans="1:117" ht="25.5" x14ac:dyDescent="0.25">
      <c r="A26" s="1"/>
      <c r="B26" s="3" t="s">
        <v>34</v>
      </c>
      <c r="C26" s="3" t="s">
        <v>35</v>
      </c>
      <c r="D26" s="25" t="s">
        <v>122</v>
      </c>
      <c r="E26" s="25" t="s">
        <v>133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34</v>
      </c>
      <c r="L26" s="3" t="s">
        <v>35</v>
      </c>
      <c r="M26" s="25" t="s">
        <v>122</v>
      </c>
      <c r="N26" s="25" t="s">
        <v>133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34</v>
      </c>
      <c r="U26" s="3" t="s">
        <v>35</v>
      </c>
      <c r="V26" s="25" t="s">
        <v>122</v>
      </c>
      <c r="W26" s="25" t="s">
        <v>133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34</v>
      </c>
      <c r="AD26" s="3" t="s">
        <v>35</v>
      </c>
      <c r="AE26" s="25" t="s">
        <v>122</v>
      </c>
      <c r="AF26" s="25" t="s">
        <v>133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34</v>
      </c>
      <c r="AM26" s="3" t="s">
        <v>35</v>
      </c>
      <c r="AN26" s="25" t="s">
        <v>122</v>
      </c>
      <c r="AO26" s="25" t="s">
        <v>133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34</v>
      </c>
      <c r="AV26" s="3" t="s">
        <v>35</v>
      </c>
      <c r="AW26" s="25" t="s">
        <v>122</v>
      </c>
      <c r="AX26" s="25" t="s">
        <v>133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34</v>
      </c>
      <c r="BE26" s="3" t="s">
        <v>35</v>
      </c>
      <c r="BF26" s="25" t="s">
        <v>122</v>
      </c>
      <c r="BG26" s="25" t="s">
        <v>133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34</v>
      </c>
      <c r="BN26" s="3" t="s">
        <v>35</v>
      </c>
      <c r="BO26" s="25" t="s">
        <v>122</v>
      </c>
      <c r="BP26" s="25" t="s">
        <v>133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34</v>
      </c>
      <c r="BW26" s="3" t="s">
        <v>35</v>
      </c>
      <c r="BX26" s="25" t="s">
        <v>122</v>
      </c>
      <c r="BY26" s="25" t="s">
        <v>133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34</v>
      </c>
      <c r="CF26" s="3" t="s">
        <v>35</v>
      </c>
      <c r="CG26" s="25" t="s">
        <v>122</v>
      </c>
      <c r="CH26" s="25" t="s">
        <v>133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34</v>
      </c>
      <c r="CO26" s="3" t="s">
        <v>35</v>
      </c>
      <c r="CP26" s="25" t="s">
        <v>122</v>
      </c>
      <c r="CQ26" s="25" t="s">
        <v>133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34</v>
      </c>
      <c r="CX26" s="3" t="s">
        <v>35</v>
      </c>
      <c r="CY26" s="25" t="s">
        <v>122</v>
      </c>
      <c r="CZ26" s="25" t="s">
        <v>133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34</v>
      </c>
      <c r="DG26" s="3" t="s">
        <v>35</v>
      </c>
      <c r="DH26" s="25" t="s">
        <v>122</v>
      </c>
      <c r="DI26" s="3" t="s">
        <v>133</v>
      </c>
      <c r="DJ26" s="4">
        <f t="shared" si="1"/>
        <v>0</v>
      </c>
      <c r="DK26" s="4">
        <f t="shared" si="2"/>
        <v>0</v>
      </c>
      <c r="DL26" s="4">
        <f t="shared" si="3"/>
        <v>0</v>
      </c>
      <c r="DM26" s="4">
        <f t="shared" si="4"/>
        <v>0</v>
      </c>
    </row>
    <row r="27" spans="1:117" ht="25.5" x14ac:dyDescent="0.25">
      <c r="A27" s="1"/>
      <c r="B27" s="3" t="s">
        <v>7</v>
      </c>
      <c r="C27" s="3" t="s">
        <v>8</v>
      </c>
      <c r="D27" s="25" t="s">
        <v>122</v>
      </c>
      <c r="E27" s="25" t="s">
        <v>133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7</v>
      </c>
      <c r="L27" s="3" t="s">
        <v>8</v>
      </c>
      <c r="M27" s="25" t="s">
        <v>122</v>
      </c>
      <c r="N27" s="25" t="s">
        <v>133</v>
      </c>
      <c r="O27" s="4">
        <v>0</v>
      </c>
      <c r="P27" s="4">
        <v>0</v>
      </c>
      <c r="Q27" s="4">
        <v>0</v>
      </c>
      <c r="R27" s="4">
        <v>3</v>
      </c>
      <c r="S27" s="1"/>
      <c r="T27" s="4" t="s">
        <v>7</v>
      </c>
      <c r="U27" s="3" t="s">
        <v>8</v>
      </c>
      <c r="V27" s="25" t="s">
        <v>122</v>
      </c>
      <c r="W27" s="25" t="s">
        <v>133</v>
      </c>
      <c r="X27" s="4">
        <v>0</v>
      </c>
      <c r="Y27" s="4">
        <v>0</v>
      </c>
      <c r="Z27" s="4">
        <v>0</v>
      </c>
      <c r="AA27" s="4">
        <v>1</v>
      </c>
      <c r="AB27" s="1"/>
      <c r="AC27" s="4" t="s">
        <v>7</v>
      </c>
      <c r="AD27" s="3" t="s">
        <v>8</v>
      </c>
      <c r="AE27" s="25" t="s">
        <v>122</v>
      </c>
      <c r="AF27" s="25" t="s">
        <v>133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7</v>
      </c>
      <c r="AM27" s="3" t="s">
        <v>8</v>
      </c>
      <c r="AN27" s="25" t="s">
        <v>122</v>
      </c>
      <c r="AO27" s="25" t="s">
        <v>133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7</v>
      </c>
      <c r="AV27" s="3" t="s">
        <v>8</v>
      </c>
      <c r="AW27" s="25" t="s">
        <v>122</v>
      </c>
      <c r="AX27" s="25" t="s">
        <v>133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7</v>
      </c>
      <c r="BE27" s="3" t="s">
        <v>8</v>
      </c>
      <c r="BF27" s="25" t="s">
        <v>122</v>
      </c>
      <c r="BG27" s="25" t="s">
        <v>133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7</v>
      </c>
      <c r="BN27" s="3" t="s">
        <v>8</v>
      </c>
      <c r="BO27" s="25" t="s">
        <v>122</v>
      </c>
      <c r="BP27" s="25" t="s">
        <v>133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7</v>
      </c>
      <c r="BW27" s="3" t="s">
        <v>8</v>
      </c>
      <c r="BX27" s="25" t="s">
        <v>122</v>
      </c>
      <c r="BY27" s="25" t="s">
        <v>133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7</v>
      </c>
      <c r="CF27" s="3" t="s">
        <v>8</v>
      </c>
      <c r="CG27" s="25" t="s">
        <v>122</v>
      </c>
      <c r="CH27" s="25" t="s">
        <v>133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7</v>
      </c>
      <c r="CO27" s="3" t="s">
        <v>8</v>
      </c>
      <c r="CP27" s="25" t="s">
        <v>122</v>
      </c>
      <c r="CQ27" s="25" t="s">
        <v>133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7</v>
      </c>
      <c r="CX27" s="3" t="s">
        <v>8</v>
      </c>
      <c r="CY27" s="25" t="s">
        <v>122</v>
      </c>
      <c r="CZ27" s="25" t="s">
        <v>133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7</v>
      </c>
      <c r="DG27" s="3" t="s">
        <v>8</v>
      </c>
      <c r="DH27" s="25" t="s">
        <v>122</v>
      </c>
      <c r="DI27" s="3" t="s">
        <v>133</v>
      </c>
      <c r="DJ27" s="4">
        <f t="shared" si="1"/>
        <v>0</v>
      </c>
      <c r="DK27" s="4">
        <f t="shared" si="2"/>
        <v>0</v>
      </c>
      <c r="DL27" s="4">
        <f t="shared" si="3"/>
        <v>0</v>
      </c>
      <c r="DM27" s="4">
        <f t="shared" si="4"/>
        <v>4</v>
      </c>
    </row>
    <row r="28" spans="1:117" ht="25.5" x14ac:dyDescent="0.25">
      <c r="A28" s="1"/>
      <c r="B28" s="3" t="s">
        <v>27</v>
      </c>
      <c r="C28" s="3" t="s">
        <v>28</v>
      </c>
      <c r="D28" s="25" t="s">
        <v>122</v>
      </c>
      <c r="E28" s="25" t="s">
        <v>133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27</v>
      </c>
      <c r="L28" s="3" t="s">
        <v>28</v>
      </c>
      <c r="M28" s="25" t="s">
        <v>122</v>
      </c>
      <c r="N28" s="25" t="s">
        <v>133</v>
      </c>
      <c r="O28" s="4">
        <v>0</v>
      </c>
      <c r="P28" s="4">
        <v>0</v>
      </c>
      <c r="Q28" s="4">
        <v>0</v>
      </c>
      <c r="R28" s="4">
        <v>1</v>
      </c>
      <c r="S28" s="1"/>
      <c r="T28" s="4" t="s">
        <v>27</v>
      </c>
      <c r="U28" s="3" t="s">
        <v>28</v>
      </c>
      <c r="V28" s="25" t="s">
        <v>122</v>
      </c>
      <c r="W28" s="25" t="s">
        <v>133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27</v>
      </c>
      <c r="AD28" s="3" t="s">
        <v>28</v>
      </c>
      <c r="AE28" s="25" t="s">
        <v>122</v>
      </c>
      <c r="AF28" s="25" t="s">
        <v>133</v>
      </c>
      <c r="AG28" s="4">
        <v>0</v>
      </c>
      <c r="AH28" s="4">
        <v>0</v>
      </c>
      <c r="AI28" s="4">
        <v>0</v>
      </c>
      <c r="AJ28" s="4">
        <v>1</v>
      </c>
      <c r="AK28" s="1"/>
      <c r="AL28" s="4" t="s">
        <v>27</v>
      </c>
      <c r="AM28" s="3" t="s">
        <v>28</v>
      </c>
      <c r="AN28" s="25" t="s">
        <v>122</v>
      </c>
      <c r="AO28" s="25" t="s">
        <v>133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27</v>
      </c>
      <c r="AV28" s="3" t="s">
        <v>28</v>
      </c>
      <c r="AW28" s="25" t="s">
        <v>122</v>
      </c>
      <c r="AX28" s="25" t="s">
        <v>133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27</v>
      </c>
      <c r="BE28" s="3" t="s">
        <v>28</v>
      </c>
      <c r="BF28" s="25" t="s">
        <v>122</v>
      </c>
      <c r="BG28" s="25" t="s">
        <v>133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27</v>
      </c>
      <c r="BN28" s="3" t="s">
        <v>28</v>
      </c>
      <c r="BO28" s="25" t="s">
        <v>122</v>
      </c>
      <c r="BP28" s="25" t="s">
        <v>133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27</v>
      </c>
      <c r="BW28" s="3" t="s">
        <v>28</v>
      </c>
      <c r="BX28" s="25" t="s">
        <v>122</v>
      </c>
      <c r="BY28" s="25" t="s">
        <v>133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27</v>
      </c>
      <c r="CF28" s="3" t="s">
        <v>28</v>
      </c>
      <c r="CG28" s="25" t="s">
        <v>122</v>
      </c>
      <c r="CH28" s="25" t="s">
        <v>133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27</v>
      </c>
      <c r="CO28" s="3" t="s">
        <v>28</v>
      </c>
      <c r="CP28" s="25" t="s">
        <v>122</v>
      </c>
      <c r="CQ28" s="25" t="s">
        <v>133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27</v>
      </c>
      <c r="CX28" s="3" t="s">
        <v>28</v>
      </c>
      <c r="CY28" s="25" t="s">
        <v>122</v>
      </c>
      <c r="CZ28" s="25" t="s">
        <v>133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27</v>
      </c>
      <c r="DG28" s="3" t="s">
        <v>28</v>
      </c>
      <c r="DH28" s="25" t="s">
        <v>122</v>
      </c>
      <c r="DI28" s="3" t="s">
        <v>133</v>
      </c>
      <c r="DJ28" s="4">
        <f t="shared" si="1"/>
        <v>0</v>
      </c>
      <c r="DK28" s="4">
        <f t="shared" si="2"/>
        <v>0</v>
      </c>
      <c r="DL28" s="4">
        <f t="shared" si="3"/>
        <v>0</v>
      </c>
      <c r="DM28" s="4">
        <f t="shared" si="4"/>
        <v>2</v>
      </c>
    </row>
    <row r="29" spans="1:117" ht="25.5" x14ac:dyDescent="0.25">
      <c r="A29" s="1"/>
      <c r="B29" s="3" t="s">
        <v>16</v>
      </c>
      <c r="C29" s="3" t="s">
        <v>17</v>
      </c>
      <c r="D29" s="25" t="s">
        <v>122</v>
      </c>
      <c r="E29" s="25" t="s">
        <v>133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16</v>
      </c>
      <c r="L29" s="3" t="s">
        <v>17</v>
      </c>
      <c r="M29" s="25" t="s">
        <v>122</v>
      </c>
      <c r="N29" s="25" t="s">
        <v>133</v>
      </c>
      <c r="O29" s="4">
        <v>0</v>
      </c>
      <c r="P29" s="4">
        <v>0</v>
      </c>
      <c r="Q29" s="4">
        <v>0</v>
      </c>
      <c r="R29" s="4">
        <v>0</v>
      </c>
      <c r="S29" s="1"/>
      <c r="T29" s="4" t="s">
        <v>16</v>
      </c>
      <c r="U29" s="3" t="s">
        <v>17</v>
      </c>
      <c r="V29" s="25" t="s">
        <v>122</v>
      </c>
      <c r="W29" s="25" t="s">
        <v>133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16</v>
      </c>
      <c r="AD29" s="3" t="s">
        <v>17</v>
      </c>
      <c r="AE29" s="25" t="s">
        <v>122</v>
      </c>
      <c r="AF29" s="25" t="s">
        <v>133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16</v>
      </c>
      <c r="AM29" s="3" t="s">
        <v>17</v>
      </c>
      <c r="AN29" s="25" t="s">
        <v>122</v>
      </c>
      <c r="AO29" s="25" t="s">
        <v>133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16</v>
      </c>
      <c r="AV29" s="3" t="s">
        <v>17</v>
      </c>
      <c r="AW29" s="25" t="s">
        <v>122</v>
      </c>
      <c r="AX29" s="25" t="s">
        <v>133</v>
      </c>
      <c r="AY29" s="4">
        <v>0</v>
      </c>
      <c r="AZ29" s="4">
        <v>0</v>
      </c>
      <c r="BA29" s="4">
        <v>0</v>
      </c>
      <c r="BB29" s="4">
        <v>0</v>
      </c>
      <c r="BC29" s="1"/>
      <c r="BD29" s="4" t="s">
        <v>16</v>
      </c>
      <c r="BE29" s="3" t="s">
        <v>17</v>
      </c>
      <c r="BF29" s="25" t="s">
        <v>122</v>
      </c>
      <c r="BG29" s="25" t="s">
        <v>133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16</v>
      </c>
      <c r="BN29" s="3" t="s">
        <v>17</v>
      </c>
      <c r="BO29" s="25" t="s">
        <v>122</v>
      </c>
      <c r="BP29" s="25" t="s">
        <v>133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16</v>
      </c>
      <c r="BW29" s="3" t="s">
        <v>17</v>
      </c>
      <c r="BX29" s="25" t="s">
        <v>122</v>
      </c>
      <c r="BY29" s="25" t="s">
        <v>133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16</v>
      </c>
      <c r="CF29" s="3" t="s">
        <v>17</v>
      </c>
      <c r="CG29" s="25" t="s">
        <v>122</v>
      </c>
      <c r="CH29" s="25" t="s">
        <v>133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16</v>
      </c>
      <c r="CO29" s="3" t="s">
        <v>17</v>
      </c>
      <c r="CP29" s="25" t="s">
        <v>122</v>
      </c>
      <c r="CQ29" s="25" t="s">
        <v>133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16</v>
      </c>
      <c r="CX29" s="3" t="s">
        <v>17</v>
      </c>
      <c r="CY29" s="25" t="s">
        <v>122</v>
      </c>
      <c r="CZ29" s="25" t="s">
        <v>133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16</v>
      </c>
      <c r="DG29" s="3" t="s">
        <v>17</v>
      </c>
      <c r="DH29" s="25" t="s">
        <v>122</v>
      </c>
      <c r="DI29" s="3" t="s">
        <v>133</v>
      </c>
      <c r="DJ29" s="4">
        <f>SUM(F29+O29+X29+AG29+AP29+AY29+BH29+BQ29+BZ29+CI29+CR29+DA29)</f>
        <v>0</v>
      </c>
      <c r="DK29" s="4">
        <f t="shared" si="2"/>
        <v>0</v>
      </c>
      <c r="DL29" s="4">
        <f t="shared" si="3"/>
        <v>0</v>
      </c>
      <c r="DM29" s="4">
        <f t="shared" si="4"/>
        <v>0</v>
      </c>
    </row>
    <row r="30" spans="1:117" ht="25.5" x14ac:dyDescent="0.25">
      <c r="A30" s="1"/>
      <c r="B30" s="3" t="s">
        <v>55</v>
      </c>
      <c r="C30" s="3" t="s">
        <v>56</v>
      </c>
      <c r="D30" s="25" t="s">
        <v>122</v>
      </c>
      <c r="E30" s="25" t="s">
        <v>133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55</v>
      </c>
      <c r="L30" s="3" t="s">
        <v>56</v>
      </c>
      <c r="M30" s="25" t="s">
        <v>122</v>
      </c>
      <c r="N30" s="25" t="s">
        <v>133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55</v>
      </c>
      <c r="U30" s="3" t="s">
        <v>56</v>
      </c>
      <c r="V30" s="25" t="s">
        <v>122</v>
      </c>
      <c r="W30" s="25" t="s">
        <v>133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55</v>
      </c>
      <c r="AD30" s="3" t="s">
        <v>56</v>
      </c>
      <c r="AE30" s="25" t="s">
        <v>122</v>
      </c>
      <c r="AF30" s="25" t="s">
        <v>133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55</v>
      </c>
      <c r="AM30" s="3" t="s">
        <v>56</v>
      </c>
      <c r="AN30" s="25" t="s">
        <v>122</v>
      </c>
      <c r="AO30" s="25" t="s">
        <v>133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55</v>
      </c>
      <c r="AV30" s="3" t="s">
        <v>56</v>
      </c>
      <c r="AW30" s="25" t="s">
        <v>122</v>
      </c>
      <c r="AX30" s="25" t="s">
        <v>133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55</v>
      </c>
      <c r="BE30" s="3" t="s">
        <v>56</v>
      </c>
      <c r="BF30" s="25" t="s">
        <v>122</v>
      </c>
      <c r="BG30" s="25" t="s">
        <v>133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55</v>
      </c>
      <c r="BN30" s="3" t="s">
        <v>56</v>
      </c>
      <c r="BO30" s="25" t="s">
        <v>122</v>
      </c>
      <c r="BP30" s="25" t="s">
        <v>133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55</v>
      </c>
      <c r="BW30" s="3" t="s">
        <v>56</v>
      </c>
      <c r="BX30" s="25" t="s">
        <v>122</v>
      </c>
      <c r="BY30" s="25" t="s">
        <v>133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55</v>
      </c>
      <c r="CF30" s="3" t="s">
        <v>56</v>
      </c>
      <c r="CG30" s="25" t="s">
        <v>122</v>
      </c>
      <c r="CH30" s="25" t="s">
        <v>133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55</v>
      </c>
      <c r="CO30" s="3" t="s">
        <v>56</v>
      </c>
      <c r="CP30" s="25" t="s">
        <v>122</v>
      </c>
      <c r="CQ30" s="25" t="s">
        <v>133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55</v>
      </c>
      <c r="CX30" s="3" t="s">
        <v>56</v>
      </c>
      <c r="CY30" s="25" t="s">
        <v>122</v>
      </c>
      <c r="CZ30" s="25" t="s">
        <v>133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55</v>
      </c>
      <c r="DG30" s="3" t="s">
        <v>56</v>
      </c>
      <c r="DH30" s="25" t="s">
        <v>122</v>
      </c>
      <c r="DI30" s="3" t="s">
        <v>133</v>
      </c>
      <c r="DJ30" s="4">
        <f t="shared" ref="DJ30:DJ44" si="9">SUM(F30+O30+X30+AG30+AP30+AY30+BH30+BQ30+BZ30+CI30+CR30+DA30)</f>
        <v>0</v>
      </c>
      <c r="DK30" s="4">
        <f t="shared" ref="DK30:DK45" si="10">SUM(G30+P30+Y30+AH30+AQ30+AZ30+BI30+BR30+CA30+CJ30+CS30+DB30)</f>
        <v>0</v>
      </c>
      <c r="DL30" s="4">
        <f t="shared" ref="DL30:DL45" si="11">SUM(H30+Q30+Z30+AI30+AR30+BA30+BJ30+BS30+CB30+CK30+CT30+DC30)</f>
        <v>0</v>
      </c>
      <c r="DM30" s="4">
        <f t="shared" ref="DM30:DM45" si="12">SUM(I30+R30+AA30+AJ30+AS30+BB30+BK30+BT30+CC30+CL30+CU30+DD30)</f>
        <v>0</v>
      </c>
    </row>
    <row r="31" spans="1:117" ht="25.5" x14ac:dyDescent="0.25">
      <c r="A31" s="1"/>
      <c r="B31" s="3" t="s">
        <v>87</v>
      </c>
      <c r="C31" s="3" t="s">
        <v>65</v>
      </c>
      <c r="D31" s="25" t="s">
        <v>122</v>
      </c>
      <c r="E31" s="25" t="s">
        <v>133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87</v>
      </c>
      <c r="L31" s="3" t="s">
        <v>65</v>
      </c>
      <c r="M31" s="25" t="s">
        <v>122</v>
      </c>
      <c r="N31" s="25" t="s">
        <v>133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87</v>
      </c>
      <c r="U31" s="3" t="s">
        <v>65</v>
      </c>
      <c r="V31" s="25" t="s">
        <v>122</v>
      </c>
      <c r="W31" s="25" t="s">
        <v>133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87</v>
      </c>
      <c r="AD31" s="3" t="s">
        <v>65</v>
      </c>
      <c r="AE31" s="25" t="s">
        <v>122</v>
      </c>
      <c r="AF31" s="25" t="s">
        <v>133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87</v>
      </c>
      <c r="AM31" s="3" t="s">
        <v>65</v>
      </c>
      <c r="AN31" s="25" t="s">
        <v>122</v>
      </c>
      <c r="AO31" s="25" t="s">
        <v>133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87</v>
      </c>
      <c r="AV31" s="3" t="s">
        <v>65</v>
      </c>
      <c r="AW31" s="25" t="s">
        <v>122</v>
      </c>
      <c r="AX31" s="25" t="s">
        <v>133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87</v>
      </c>
      <c r="BE31" s="3" t="s">
        <v>65</v>
      </c>
      <c r="BF31" s="25" t="s">
        <v>122</v>
      </c>
      <c r="BG31" s="25" t="s">
        <v>133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87</v>
      </c>
      <c r="BN31" s="3" t="s">
        <v>65</v>
      </c>
      <c r="BO31" s="25" t="s">
        <v>122</v>
      </c>
      <c r="BP31" s="25" t="s">
        <v>133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87</v>
      </c>
      <c r="BW31" s="3" t="s">
        <v>65</v>
      </c>
      <c r="BX31" s="25" t="s">
        <v>122</v>
      </c>
      <c r="BY31" s="25" t="s">
        <v>133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87</v>
      </c>
      <c r="CF31" s="3" t="s">
        <v>65</v>
      </c>
      <c r="CG31" s="25" t="s">
        <v>122</v>
      </c>
      <c r="CH31" s="25" t="s">
        <v>133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87</v>
      </c>
      <c r="CO31" s="3" t="s">
        <v>65</v>
      </c>
      <c r="CP31" s="25" t="s">
        <v>122</v>
      </c>
      <c r="CQ31" s="25" t="s">
        <v>133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87</v>
      </c>
      <c r="CX31" s="3" t="s">
        <v>65</v>
      </c>
      <c r="CY31" s="25" t="s">
        <v>122</v>
      </c>
      <c r="CZ31" s="25" t="s">
        <v>133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87</v>
      </c>
      <c r="DG31" s="3" t="s">
        <v>65</v>
      </c>
      <c r="DH31" s="25" t="s">
        <v>122</v>
      </c>
      <c r="DI31" s="3" t="s">
        <v>133</v>
      </c>
      <c r="DJ31" s="4">
        <f t="shared" si="9"/>
        <v>0</v>
      </c>
      <c r="DK31" s="4">
        <f t="shared" si="10"/>
        <v>0</v>
      </c>
      <c r="DL31" s="4">
        <f t="shared" si="11"/>
        <v>0</v>
      </c>
      <c r="DM31" s="4">
        <f t="shared" si="12"/>
        <v>0</v>
      </c>
    </row>
    <row r="32" spans="1:117" ht="25.5" x14ac:dyDescent="0.25">
      <c r="A32" s="1"/>
      <c r="B32" s="3" t="s">
        <v>3</v>
      </c>
      <c r="C32" s="3" t="s">
        <v>1</v>
      </c>
      <c r="D32" s="25" t="s">
        <v>122</v>
      </c>
      <c r="E32" s="25" t="s">
        <v>133</v>
      </c>
      <c r="F32" s="4">
        <v>0</v>
      </c>
      <c r="G32" s="4">
        <v>0</v>
      </c>
      <c r="H32" s="4">
        <v>0</v>
      </c>
      <c r="I32" s="4">
        <v>1</v>
      </c>
      <c r="J32" s="1"/>
      <c r="K32" s="3" t="s">
        <v>3</v>
      </c>
      <c r="L32" s="3" t="s">
        <v>1</v>
      </c>
      <c r="M32" s="25" t="s">
        <v>122</v>
      </c>
      <c r="N32" s="25" t="s">
        <v>133</v>
      </c>
      <c r="O32" s="4">
        <v>0</v>
      </c>
      <c r="P32" s="4">
        <v>0</v>
      </c>
      <c r="Q32" s="4">
        <v>0</v>
      </c>
      <c r="R32" s="4">
        <v>2</v>
      </c>
      <c r="S32" s="1"/>
      <c r="T32" s="4" t="s">
        <v>3</v>
      </c>
      <c r="U32" s="3" t="s">
        <v>1</v>
      </c>
      <c r="V32" s="25" t="s">
        <v>122</v>
      </c>
      <c r="W32" s="25" t="s">
        <v>133</v>
      </c>
      <c r="X32" s="4">
        <v>0</v>
      </c>
      <c r="Y32" s="4">
        <v>0</v>
      </c>
      <c r="Z32" s="4">
        <v>1</v>
      </c>
      <c r="AA32" s="4">
        <v>1</v>
      </c>
      <c r="AB32" s="1"/>
      <c r="AC32" s="4" t="s">
        <v>3</v>
      </c>
      <c r="AD32" s="3" t="s">
        <v>1</v>
      </c>
      <c r="AE32" s="25" t="s">
        <v>122</v>
      </c>
      <c r="AF32" s="25" t="s">
        <v>133</v>
      </c>
      <c r="AG32" s="4">
        <v>0</v>
      </c>
      <c r="AH32" s="4">
        <v>0</v>
      </c>
      <c r="AI32" s="4">
        <v>1</v>
      </c>
      <c r="AJ32" s="4">
        <v>5</v>
      </c>
      <c r="AK32" s="1"/>
      <c r="AL32" s="4" t="s">
        <v>3</v>
      </c>
      <c r="AM32" s="3" t="s">
        <v>1</v>
      </c>
      <c r="AN32" s="25" t="s">
        <v>122</v>
      </c>
      <c r="AO32" s="25" t="s">
        <v>133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3</v>
      </c>
      <c r="AV32" s="3" t="s">
        <v>1</v>
      </c>
      <c r="AW32" s="25" t="s">
        <v>122</v>
      </c>
      <c r="AX32" s="25" t="s">
        <v>133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3</v>
      </c>
      <c r="BE32" s="3" t="s">
        <v>1</v>
      </c>
      <c r="BF32" s="25" t="s">
        <v>122</v>
      </c>
      <c r="BG32" s="25" t="s">
        <v>133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3</v>
      </c>
      <c r="BN32" s="3" t="s">
        <v>1</v>
      </c>
      <c r="BO32" s="25" t="s">
        <v>122</v>
      </c>
      <c r="BP32" s="25" t="s">
        <v>133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3</v>
      </c>
      <c r="BW32" s="3" t="s">
        <v>1</v>
      </c>
      <c r="BX32" s="25" t="s">
        <v>122</v>
      </c>
      <c r="BY32" s="25" t="s">
        <v>133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3</v>
      </c>
      <c r="CF32" s="3" t="s">
        <v>1</v>
      </c>
      <c r="CG32" s="25" t="s">
        <v>122</v>
      </c>
      <c r="CH32" s="25" t="s">
        <v>133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3</v>
      </c>
      <c r="CO32" s="3" t="s">
        <v>1</v>
      </c>
      <c r="CP32" s="25" t="s">
        <v>122</v>
      </c>
      <c r="CQ32" s="25" t="s">
        <v>133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3</v>
      </c>
      <c r="CX32" s="3" t="s">
        <v>1</v>
      </c>
      <c r="CY32" s="25" t="s">
        <v>122</v>
      </c>
      <c r="CZ32" s="25" t="s">
        <v>133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3</v>
      </c>
      <c r="DG32" s="3" t="s">
        <v>1</v>
      </c>
      <c r="DH32" s="25" t="s">
        <v>122</v>
      </c>
      <c r="DI32" s="3" t="s">
        <v>133</v>
      </c>
      <c r="DJ32" s="4">
        <f t="shared" si="9"/>
        <v>0</v>
      </c>
      <c r="DK32" s="4">
        <f t="shared" si="10"/>
        <v>0</v>
      </c>
      <c r="DL32" s="4">
        <f t="shared" si="11"/>
        <v>2</v>
      </c>
      <c r="DM32" s="4">
        <f t="shared" si="12"/>
        <v>9</v>
      </c>
    </row>
    <row r="33" spans="1:117" ht="25.5" x14ac:dyDescent="0.25">
      <c r="A33" s="1"/>
      <c r="B33" s="3" t="s">
        <v>66</v>
      </c>
      <c r="C33" s="3" t="s">
        <v>4</v>
      </c>
      <c r="D33" s="25" t="s">
        <v>122</v>
      </c>
      <c r="E33" s="25" t="s">
        <v>133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66</v>
      </c>
      <c r="L33" s="3" t="s">
        <v>4</v>
      </c>
      <c r="M33" s="25" t="s">
        <v>122</v>
      </c>
      <c r="N33" s="25" t="s">
        <v>133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66</v>
      </c>
      <c r="U33" s="3" t="s">
        <v>4</v>
      </c>
      <c r="V33" s="25" t="s">
        <v>122</v>
      </c>
      <c r="W33" s="25" t="s">
        <v>133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66</v>
      </c>
      <c r="AD33" s="3" t="s">
        <v>4</v>
      </c>
      <c r="AE33" s="25" t="s">
        <v>122</v>
      </c>
      <c r="AF33" s="25" t="s">
        <v>133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66</v>
      </c>
      <c r="AM33" s="3" t="s">
        <v>4</v>
      </c>
      <c r="AN33" s="25" t="s">
        <v>122</v>
      </c>
      <c r="AO33" s="25" t="s">
        <v>133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66</v>
      </c>
      <c r="AV33" s="3" t="s">
        <v>4</v>
      </c>
      <c r="AW33" s="25" t="s">
        <v>122</v>
      </c>
      <c r="AX33" s="25" t="s">
        <v>133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66</v>
      </c>
      <c r="BE33" s="3" t="s">
        <v>4</v>
      </c>
      <c r="BF33" s="25" t="s">
        <v>122</v>
      </c>
      <c r="BG33" s="25" t="s">
        <v>133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66</v>
      </c>
      <c r="BN33" s="3" t="s">
        <v>4</v>
      </c>
      <c r="BO33" s="25" t="s">
        <v>122</v>
      </c>
      <c r="BP33" s="25" t="s">
        <v>133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66</v>
      </c>
      <c r="BW33" s="3" t="s">
        <v>4</v>
      </c>
      <c r="BX33" s="25" t="s">
        <v>122</v>
      </c>
      <c r="BY33" s="25" t="s">
        <v>133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66</v>
      </c>
      <c r="CF33" s="3" t="s">
        <v>4</v>
      </c>
      <c r="CG33" s="25" t="s">
        <v>122</v>
      </c>
      <c r="CH33" s="25" t="s">
        <v>133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66</v>
      </c>
      <c r="CO33" s="3" t="s">
        <v>4</v>
      </c>
      <c r="CP33" s="25" t="s">
        <v>122</v>
      </c>
      <c r="CQ33" s="25" t="s">
        <v>133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66</v>
      </c>
      <c r="CX33" s="3" t="s">
        <v>4</v>
      </c>
      <c r="CY33" s="25" t="s">
        <v>122</v>
      </c>
      <c r="CZ33" s="25" t="s">
        <v>133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66</v>
      </c>
      <c r="DG33" s="3" t="s">
        <v>4</v>
      </c>
      <c r="DH33" s="25" t="s">
        <v>122</v>
      </c>
      <c r="DI33" s="3" t="s">
        <v>133</v>
      </c>
      <c r="DJ33" s="4">
        <f t="shared" si="9"/>
        <v>0</v>
      </c>
      <c r="DK33" s="4">
        <f t="shared" si="10"/>
        <v>0</v>
      </c>
      <c r="DL33" s="4">
        <f t="shared" si="11"/>
        <v>1</v>
      </c>
      <c r="DM33" s="4">
        <f t="shared" si="12"/>
        <v>3</v>
      </c>
    </row>
    <row r="34" spans="1:117" ht="25.5" x14ac:dyDescent="0.25">
      <c r="A34" s="1"/>
      <c r="B34" s="3" t="s">
        <v>46</v>
      </c>
      <c r="C34" s="3" t="s">
        <v>24</v>
      </c>
      <c r="D34" s="25" t="s">
        <v>122</v>
      </c>
      <c r="E34" s="25" t="s">
        <v>133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46</v>
      </c>
      <c r="L34" s="3" t="s">
        <v>24</v>
      </c>
      <c r="M34" s="25" t="s">
        <v>122</v>
      </c>
      <c r="N34" s="25" t="s">
        <v>133</v>
      </c>
      <c r="O34" s="4">
        <v>0</v>
      </c>
      <c r="P34" s="4">
        <v>0</v>
      </c>
      <c r="Q34" s="4">
        <v>0</v>
      </c>
      <c r="R34" s="4">
        <v>1</v>
      </c>
      <c r="S34" s="1"/>
      <c r="T34" s="4" t="s">
        <v>46</v>
      </c>
      <c r="U34" s="3" t="s">
        <v>24</v>
      </c>
      <c r="V34" s="25" t="s">
        <v>122</v>
      </c>
      <c r="W34" s="25" t="s">
        <v>133</v>
      </c>
      <c r="X34" s="4">
        <v>0</v>
      </c>
      <c r="Y34" s="4">
        <v>0</v>
      </c>
      <c r="Z34" s="4">
        <v>0</v>
      </c>
      <c r="AA34" s="4">
        <v>0</v>
      </c>
      <c r="AB34" s="1"/>
      <c r="AC34" s="4" t="s">
        <v>46</v>
      </c>
      <c r="AD34" s="3" t="s">
        <v>24</v>
      </c>
      <c r="AE34" s="25" t="s">
        <v>122</v>
      </c>
      <c r="AF34" s="25" t="s">
        <v>133</v>
      </c>
      <c r="AG34" s="4">
        <v>0</v>
      </c>
      <c r="AH34" s="4">
        <v>0</v>
      </c>
      <c r="AI34" s="4">
        <v>1</v>
      </c>
      <c r="AJ34" s="4">
        <v>0</v>
      </c>
      <c r="AK34" s="1"/>
      <c r="AL34" s="4" t="s">
        <v>46</v>
      </c>
      <c r="AM34" s="3" t="s">
        <v>24</v>
      </c>
      <c r="AN34" s="25" t="s">
        <v>122</v>
      </c>
      <c r="AO34" s="25" t="s">
        <v>133</v>
      </c>
      <c r="AP34" s="4">
        <v>0</v>
      </c>
      <c r="AQ34" s="4">
        <v>0</v>
      </c>
      <c r="AR34" s="4">
        <v>0</v>
      </c>
      <c r="AS34" s="4">
        <v>0</v>
      </c>
      <c r="AT34" s="1"/>
      <c r="AU34" s="4" t="s">
        <v>46</v>
      </c>
      <c r="AV34" s="3" t="s">
        <v>24</v>
      </c>
      <c r="AW34" s="25" t="s">
        <v>122</v>
      </c>
      <c r="AX34" s="25" t="s">
        <v>133</v>
      </c>
      <c r="AY34" s="4">
        <v>0</v>
      </c>
      <c r="AZ34" s="4">
        <v>0</v>
      </c>
      <c r="BA34" s="4">
        <v>0</v>
      </c>
      <c r="BB34" s="4">
        <v>0</v>
      </c>
      <c r="BC34" s="1"/>
      <c r="BD34" s="4" t="s">
        <v>46</v>
      </c>
      <c r="BE34" s="3" t="s">
        <v>24</v>
      </c>
      <c r="BF34" s="25" t="s">
        <v>122</v>
      </c>
      <c r="BG34" s="25" t="s">
        <v>133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46</v>
      </c>
      <c r="BN34" s="3" t="s">
        <v>24</v>
      </c>
      <c r="BO34" s="25" t="s">
        <v>122</v>
      </c>
      <c r="BP34" s="25" t="s">
        <v>133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46</v>
      </c>
      <c r="BW34" s="3" t="s">
        <v>24</v>
      </c>
      <c r="BX34" s="25" t="s">
        <v>122</v>
      </c>
      <c r="BY34" s="25" t="s">
        <v>133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46</v>
      </c>
      <c r="CF34" s="3" t="s">
        <v>24</v>
      </c>
      <c r="CG34" s="25" t="s">
        <v>122</v>
      </c>
      <c r="CH34" s="25" t="s">
        <v>133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46</v>
      </c>
      <c r="CO34" s="3" t="s">
        <v>24</v>
      </c>
      <c r="CP34" s="25" t="s">
        <v>122</v>
      </c>
      <c r="CQ34" s="25" t="s">
        <v>133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46</v>
      </c>
      <c r="CX34" s="3" t="s">
        <v>24</v>
      </c>
      <c r="CY34" s="25" t="s">
        <v>122</v>
      </c>
      <c r="CZ34" s="25" t="s">
        <v>133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46</v>
      </c>
      <c r="DG34" s="3" t="s">
        <v>24</v>
      </c>
      <c r="DH34" s="25" t="s">
        <v>122</v>
      </c>
      <c r="DI34" s="3" t="s">
        <v>133</v>
      </c>
      <c r="DJ34" s="4">
        <f t="shared" si="9"/>
        <v>0</v>
      </c>
      <c r="DK34" s="4">
        <f t="shared" si="10"/>
        <v>0</v>
      </c>
      <c r="DL34" s="4">
        <f t="shared" si="11"/>
        <v>1</v>
      </c>
      <c r="DM34" s="4">
        <f t="shared" si="12"/>
        <v>1</v>
      </c>
    </row>
    <row r="35" spans="1:117" ht="25.5" x14ac:dyDescent="0.25">
      <c r="A35" s="1"/>
      <c r="B35" s="3" t="s">
        <v>18</v>
      </c>
      <c r="C35" s="3" t="s">
        <v>19</v>
      </c>
      <c r="D35" s="25" t="s">
        <v>122</v>
      </c>
      <c r="E35" s="25" t="s">
        <v>133</v>
      </c>
      <c r="F35" s="4">
        <v>0</v>
      </c>
      <c r="G35" s="4">
        <v>0</v>
      </c>
      <c r="H35" s="4">
        <v>1</v>
      </c>
      <c r="I35" s="4">
        <v>0</v>
      </c>
      <c r="J35" s="1"/>
      <c r="K35" s="3" t="s">
        <v>18</v>
      </c>
      <c r="L35" s="3" t="s">
        <v>19</v>
      </c>
      <c r="M35" s="25" t="s">
        <v>122</v>
      </c>
      <c r="N35" s="25" t="s">
        <v>133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18</v>
      </c>
      <c r="U35" s="3" t="s">
        <v>19</v>
      </c>
      <c r="V35" s="25" t="s">
        <v>122</v>
      </c>
      <c r="W35" s="25" t="s">
        <v>133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18</v>
      </c>
      <c r="AD35" s="3" t="s">
        <v>19</v>
      </c>
      <c r="AE35" s="25" t="s">
        <v>122</v>
      </c>
      <c r="AF35" s="25" t="s">
        <v>133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18</v>
      </c>
      <c r="AM35" s="3" t="s">
        <v>19</v>
      </c>
      <c r="AN35" s="25" t="s">
        <v>122</v>
      </c>
      <c r="AO35" s="25" t="s">
        <v>133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18</v>
      </c>
      <c r="AV35" s="3" t="s">
        <v>19</v>
      </c>
      <c r="AW35" s="25" t="s">
        <v>122</v>
      </c>
      <c r="AX35" s="25" t="s">
        <v>133</v>
      </c>
      <c r="AY35" s="4">
        <v>0</v>
      </c>
      <c r="AZ35" s="4">
        <v>0</v>
      </c>
      <c r="BA35" s="4">
        <v>0</v>
      </c>
      <c r="BB35" s="4">
        <v>0</v>
      </c>
      <c r="BC35" s="1"/>
      <c r="BD35" s="4" t="s">
        <v>18</v>
      </c>
      <c r="BE35" s="3" t="s">
        <v>19</v>
      </c>
      <c r="BF35" s="25" t="s">
        <v>122</v>
      </c>
      <c r="BG35" s="25" t="s">
        <v>133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18</v>
      </c>
      <c r="BN35" s="3" t="s">
        <v>19</v>
      </c>
      <c r="BO35" s="25" t="s">
        <v>122</v>
      </c>
      <c r="BP35" s="25" t="s">
        <v>133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18</v>
      </c>
      <c r="BW35" s="3" t="s">
        <v>19</v>
      </c>
      <c r="BX35" s="25" t="s">
        <v>122</v>
      </c>
      <c r="BY35" s="25" t="s">
        <v>133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18</v>
      </c>
      <c r="CF35" s="3" t="s">
        <v>19</v>
      </c>
      <c r="CG35" s="25" t="s">
        <v>122</v>
      </c>
      <c r="CH35" s="25" t="s">
        <v>133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18</v>
      </c>
      <c r="CO35" s="3" t="s">
        <v>19</v>
      </c>
      <c r="CP35" s="25" t="s">
        <v>122</v>
      </c>
      <c r="CQ35" s="25" t="s">
        <v>133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18</v>
      </c>
      <c r="CX35" s="3" t="s">
        <v>19</v>
      </c>
      <c r="CY35" s="25" t="s">
        <v>122</v>
      </c>
      <c r="CZ35" s="25" t="s">
        <v>133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18</v>
      </c>
      <c r="DG35" s="3" t="s">
        <v>19</v>
      </c>
      <c r="DH35" s="25" t="s">
        <v>122</v>
      </c>
      <c r="DI35" s="3" t="s">
        <v>133</v>
      </c>
      <c r="DJ35" s="4">
        <f t="shared" si="9"/>
        <v>0</v>
      </c>
      <c r="DK35" s="4">
        <f t="shared" si="10"/>
        <v>0</v>
      </c>
      <c r="DL35" s="4">
        <f t="shared" si="11"/>
        <v>1</v>
      </c>
      <c r="DM35" s="4">
        <f t="shared" si="12"/>
        <v>1</v>
      </c>
    </row>
    <row r="36" spans="1:117" ht="38.25" x14ac:dyDescent="0.25">
      <c r="A36" s="1"/>
      <c r="B36" s="3" t="s">
        <v>51</v>
      </c>
      <c r="C36" s="3" t="s">
        <v>52</v>
      </c>
      <c r="D36" s="25" t="s">
        <v>122</v>
      </c>
      <c r="E36" s="25" t="s">
        <v>133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51</v>
      </c>
      <c r="L36" s="3" t="s">
        <v>52</v>
      </c>
      <c r="M36" s="25" t="s">
        <v>122</v>
      </c>
      <c r="N36" s="25" t="s">
        <v>133</v>
      </c>
      <c r="O36" s="4">
        <v>0</v>
      </c>
      <c r="P36" s="4">
        <v>0</v>
      </c>
      <c r="Q36" s="4">
        <v>0</v>
      </c>
      <c r="R36" s="4">
        <v>0</v>
      </c>
      <c r="S36" s="1"/>
      <c r="T36" s="4" t="s">
        <v>51</v>
      </c>
      <c r="U36" s="3" t="s">
        <v>52</v>
      </c>
      <c r="V36" s="25" t="s">
        <v>122</v>
      </c>
      <c r="W36" s="25" t="s">
        <v>133</v>
      </c>
      <c r="X36" s="4">
        <v>0</v>
      </c>
      <c r="Y36" s="4">
        <v>0</v>
      </c>
      <c r="Z36" s="4">
        <v>1</v>
      </c>
      <c r="AA36" s="4">
        <v>0</v>
      </c>
      <c r="AB36" s="1"/>
      <c r="AC36" s="4" t="s">
        <v>51</v>
      </c>
      <c r="AD36" s="3" t="s">
        <v>52</v>
      </c>
      <c r="AE36" s="25" t="s">
        <v>122</v>
      </c>
      <c r="AF36" s="25" t="s">
        <v>133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51</v>
      </c>
      <c r="AM36" s="3" t="s">
        <v>52</v>
      </c>
      <c r="AN36" s="25" t="s">
        <v>122</v>
      </c>
      <c r="AO36" s="25" t="s">
        <v>133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51</v>
      </c>
      <c r="AV36" s="3" t="s">
        <v>52</v>
      </c>
      <c r="AW36" s="25" t="s">
        <v>122</v>
      </c>
      <c r="AX36" s="25" t="s">
        <v>133</v>
      </c>
      <c r="AY36" s="4">
        <v>0</v>
      </c>
      <c r="AZ36" s="4">
        <v>0</v>
      </c>
      <c r="BA36" s="4">
        <v>0</v>
      </c>
      <c r="BB36" s="4">
        <v>0</v>
      </c>
      <c r="BC36" s="1"/>
      <c r="BD36" s="4" t="s">
        <v>51</v>
      </c>
      <c r="BE36" s="3" t="s">
        <v>52</v>
      </c>
      <c r="BF36" s="25" t="s">
        <v>122</v>
      </c>
      <c r="BG36" s="25" t="s">
        <v>133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51</v>
      </c>
      <c r="BN36" s="3" t="s">
        <v>52</v>
      </c>
      <c r="BO36" s="25" t="s">
        <v>122</v>
      </c>
      <c r="BP36" s="25" t="s">
        <v>133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51</v>
      </c>
      <c r="BW36" s="3" t="s">
        <v>52</v>
      </c>
      <c r="BX36" s="25" t="s">
        <v>122</v>
      </c>
      <c r="BY36" s="25" t="s">
        <v>133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51</v>
      </c>
      <c r="CF36" s="3" t="s">
        <v>52</v>
      </c>
      <c r="CG36" s="25" t="s">
        <v>122</v>
      </c>
      <c r="CH36" s="25" t="s">
        <v>133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51</v>
      </c>
      <c r="CO36" s="3" t="s">
        <v>52</v>
      </c>
      <c r="CP36" s="25" t="s">
        <v>122</v>
      </c>
      <c r="CQ36" s="25" t="s">
        <v>133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51</v>
      </c>
      <c r="CX36" s="3" t="s">
        <v>52</v>
      </c>
      <c r="CY36" s="25" t="s">
        <v>122</v>
      </c>
      <c r="CZ36" s="25" t="s">
        <v>133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51</v>
      </c>
      <c r="DG36" s="3" t="s">
        <v>52</v>
      </c>
      <c r="DH36" s="25" t="s">
        <v>122</v>
      </c>
      <c r="DI36" s="3" t="s">
        <v>133</v>
      </c>
      <c r="DJ36" s="4">
        <f t="shared" si="9"/>
        <v>0</v>
      </c>
      <c r="DK36" s="4">
        <f t="shared" si="10"/>
        <v>0</v>
      </c>
      <c r="DL36" s="4">
        <f t="shared" si="11"/>
        <v>1</v>
      </c>
      <c r="DM36" s="4">
        <f t="shared" si="12"/>
        <v>0</v>
      </c>
    </row>
    <row r="37" spans="1:117" ht="25.5" x14ac:dyDescent="0.25">
      <c r="A37" s="1"/>
      <c r="B37" s="3" t="s">
        <v>88</v>
      </c>
      <c r="C37" s="3" t="s">
        <v>24</v>
      </c>
      <c r="D37" s="25" t="s">
        <v>122</v>
      </c>
      <c r="E37" s="25" t="s">
        <v>133</v>
      </c>
      <c r="F37" s="4">
        <v>0</v>
      </c>
      <c r="G37" s="4">
        <v>0</v>
      </c>
      <c r="H37" s="4">
        <v>0</v>
      </c>
      <c r="I37" s="4">
        <v>1</v>
      </c>
      <c r="J37" s="1"/>
      <c r="K37" s="3" t="s">
        <v>88</v>
      </c>
      <c r="L37" s="3" t="s">
        <v>24</v>
      </c>
      <c r="M37" s="25" t="s">
        <v>122</v>
      </c>
      <c r="N37" s="25" t="s">
        <v>133</v>
      </c>
      <c r="O37" s="4">
        <v>0</v>
      </c>
      <c r="P37" s="4">
        <v>1</v>
      </c>
      <c r="Q37" s="4">
        <v>0</v>
      </c>
      <c r="R37" s="4">
        <v>0</v>
      </c>
      <c r="S37" s="1"/>
      <c r="T37" s="4" t="s">
        <v>88</v>
      </c>
      <c r="U37" s="3" t="s">
        <v>24</v>
      </c>
      <c r="V37" s="25" t="s">
        <v>122</v>
      </c>
      <c r="W37" s="25" t="s">
        <v>133</v>
      </c>
      <c r="X37" s="4">
        <v>0</v>
      </c>
      <c r="Y37" s="4">
        <v>1</v>
      </c>
      <c r="Z37" s="4">
        <v>0</v>
      </c>
      <c r="AA37" s="4">
        <v>0</v>
      </c>
      <c r="AB37" s="1"/>
      <c r="AC37" s="4" t="s">
        <v>88</v>
      </c>
      <c r="AD37" s="3" t="s">
        <v>24</v>
      </c>
      <c r="AE37" s="25" t="s">
        <v>122</v>
      </c>
      <c r="AF37" s="25" t="s">
        <v>133</v>
      </c>
      <c r="AG37" s="4">
        <v>0</v>
      </c>
      <c r="AH37" s="4">
        <v>0</v>
      </c>
      <c r="AI37" s="4">
        <v>0</v>
      </c>
      <c r="AJ37" s="4">
        <v>1</v>
      </c>
      <c r="AK37" s="1"/>
      <c r="AL37" s="4" t="s">
        <v>88</v>
      </c>
      <c r="AM37" s="3" t="s">
        <v>24</v>
      </c>
      <c r="AN37" s="25" t="s">
        <v>122</v>
      </c>
      <c r="AO37" s="25" t="s">
        <v>133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88</v>
      </c>
      <c r="AV37" s="3" t="s">
        <v>24</v>
      </c>
      <c r="AW37" s="25" t="s">
        <v>122</v>
      </c>
      <c r="AX37" s="25" t="s">
        <v>133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88</v>
      </c>
      <c r="BE37" s="3" t="s">
        <v>24</v>
      </c>
      <c r="BF37" s="25" t="s">
        <v>122</v>
      </c>
      <c r="BG37" s="25" t="s">
        <v>133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88</v>
      </c>
      <c r="BN37" s="3" t="s">
        <v>24</v>
      </c>
      <c r="BO37" s="25" t="s">
        <v>122</v>
      </c>
      <c r="BP37" s="25" t="s">
        <v>133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88</v>
      </c>
      <c r="BW37" s="3" t="s">
        <v>24</v>
      </c>
      <c r="BX37" s="25" t="s">
        <v>122</v>
      </c>
      <c r="BY37" s="25" t="s">
        <v>133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88</v>
      </c>
      <c r="CF37" s="3" t="s">
        <v>24</v>
      </c>
      <c r="CG37" s="25" t="s">
        <v>122</v>
      </c>
      <c r="CH37" s="25" t="s">
        <v>133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88</v>
      </c>
      <c r="CO37" s="3" t="s">
        <v>24</v>
      </c>
      <c r="CP37" s="25" t="s">
        <v>122</v>
      </c>
      <c r="CQ37" s="25" t="s">
        <v>133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88</v>
      </c>
      <c r="CX37" s="3" t="s">
        <v>24</v>
      </c>
      <c r="CY37" s="25" t="s">
        <v>122</v>
      </c>
      <c r="CZ37" s="25" t="s">
        <v>133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88</v>
      </c>
      <c r="DG37" s="3" t="s">
        <v>24</v>
      </c>
      <c r="DH37" s="25" t="s">
        <v>122</v>
      </c>
      <c r="DI37" s="3" t="s">
        <v>133</v>
      </c>
      <c r="DJ37" s="4">
        <f t="shared" si="9"/>
        <v>0</v>
      </c>
      <c r="DK37" s="4">
        <f t="shared" si="10"/>
        <v>2</v>
      </c>
      <c r="DL37" s="4">
        <f t="shared" si="11"/>
        <v>0</v>
      </c>
      <c r="DM37" s="4">
        <f t="shared" si="12"/>
        <v>2</v>
      </c>
    </row>
    <row r="38" spans="1:117" ht="25.5" x14ac:dyDescent="0.25">
      <c r="A38" s="1"/>
      <c r="B38" s="3" t="s">
        <v>31</v>
      </c>
      <c r="C38" s="3" t="s">
        <v>32</v>
      </c>
      <c r="D38" s="25" t="s">
        <v>122</v>
      </c>
      <c r="E38" s="25" t="s">
        <v>133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31</v>
      </c>
      <c r="L38" s="3" t="s">
        <v>32</v>
      </c>
      <c r="M38" s="25" t="s">
        <v>122</v>
      </c>
      <c r="N38" s="25" t="s">
        <v>133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31</v>
      </c>
      <c r="U38" s="3" t="s">
        <v>32</v>
      </c>
      <c r="V38" s="25" t="s">
        <v>122</v>
      </c>
      <c r="W38" s="25" t="s">
        <v>133</v>
      </c>
      <c r="X38" s="4">
        <v>0</v>
      </c>
      <c r="Y38" s="4">
        <v>0</v>
      </c>
      <c r="Z38" s="4">
        <v>0</v>
      </c>
      <c r="AA38" s="4">
        <v>0</v>
      </c>
      <c r="AB38" s="1"/>
      <c r="AC38" s="4" t="s">
        <v>31</v>
      </c>
      <c r="AD38" s="3" t="s">
        <v>32</v>
      </c>
      <c r="AE38" s="25" t="s">
        <v>122</v>
      </c>
      <c r="AF38" s="25" t="s">
        <v>133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31</v>
      </c>
      <c r="AM38" s="3" t="s">
        <v>32</v>
      </c>
      <c r="AN38" s="25" t="s">
        <v>122</v>
      </c>
      <c r="AO38" s="25" t="s">
        <v>133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31</v>
      </c>
      <c r="AV38" s="3" t="s">
        <v>32</v>
      </c>
      <c r="AW38" s="25" t="s">
        <v>122</v>
      </c>
      <c r="AX38" s="25" t="s">
        <v>133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31</v>
      </c>
      <c r="BE38" s="3" t="s">
        <v>32</v>
      </c>
      <c r="BF38" s="25" t="s">
        <v>122</v>
      </c>
      <c r="BG38" s="25" t="s">
        <v>133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31</v>
      </c>
      <c r="BN38" s="3" t="s">
        <v>32</v>
      </c>
      <c r="BO38" s="25" t="s">
        <v>122</v>
      </c>
      <c r="BP38" s="25" t="s">
        <v>133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31</v>
      </c>
      <c r="BW38" s="3" t="s">
        <v>32</v>
      </c>
      <c r="BX38" s="25" t="s">
        <v>122</v>
      </c>
      <c r="BY38" s="25" t="s">
        <v>133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31</v>
      </c>
      <c r="CF38" s="3" t="s">
        <v>32</v>
      </c>
      <c r="CG38" s="25" t="s">
        <v>122</v>
      </c>
      <c r="CH38" s="25" t="s">
        <v>133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31</v>
      </c>
      <c r="CO38" s="3" t="s">
        <v>32</v>
      </c>
      <c r="CP38" s="25" t="s">
        <v>122</v>
      </c>
      <c r="CQ38" s="25" t="s">
        <v>133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31</v>
      </c>
      <c r="CX38" s="3" t="s">
        <v>32</v>
      </c>
      <c r="CY38" s="25" t="s">
        <v>122</v>
      </c>
      <c r="CZ38" s="25" t="s">
        <v>133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31</v>
      </c>
      <c r="DG38" s="3" t="s">
        <v>32</v>
      </c>
      <c r="DH38" s="25" t="s">
        <v>122</v>
      </c>
      <c r="DI38" s="3" t="s">
        <v>133</v>
      </c>
      <c r="DJ38" s="4">
        <f t="shared" si="9"/>
        <v>0</v>
      </c>
      <c r="DK38" s="4">
        <f t="shared" si="10"/>
        <v>0</v>
      </c>
      <c r="DL38" s="4">
        <f t="shared" si="11"/>
        <v>0</v>
      </c>
      <c r="DM38" s="4">
        <f t="shared" si="12"/>
        <v>0</v>
      </c>
    </row>
    <row r="39" spans="1:117" ht="25.5" x14ac:dyDescent="0.25">
      <c r="A39" s="1"/>
      <c r="B39" s="3" t="s">
        <v>14</v>
      </c>
      <c r="C39" s="3" t="s">
        <v>15</v>
      </c>
      <c r="D39" s="25" t="s">
        <v>122</v>
      </c>
      <c r="E39" s="25" t="s">
        <v>133</v>
      </c>
      <c r="F39" s="4">
        <v>1</v>
      </c>
      <c r="G39" s="4">
        <v>0</v>
      </c>
      <c r="H39" s="4">
        <v>0</v>
      </c>
      <c r="I39" s="4">
        <v>0</v>
      </c>
      <c r="J39" s="1"/>
      <c r="K39" s="3" t="s">
        <v>14</v>
      </c>
      <c r="L39" s="3" t="s">
        <v>15</v>
      </c>
      <c r="M39" s="25" t="s">
        <v>122</v>
      </c>
      <c r="N39" s="25" t="s">
        <v>133</v>
      </c>
      <c r="O39" s="4">
        <v>0</v>
      </c>
      <c r="P39" s="4">
        <v>0</v>
      </c>
      <c r="Q39" s="4">
        <v>0</v>
      </c>
      <c r="R39" s="4">
        <v>1</v>
      </c>
      <c r="S39" s="1"/>
      <c r="T39" s="4" t="s">
        <v>14</v>
      </c>
      <c r="U39" s="3" t="s">
        <v>15</v>
      </c>
      <c r="V39" s="25" t="s">
        <v>122</v>
      </c>
      <c r="W39" s="25" t="s">
        <v>133</v>
      </c>
      <c r="X39" s="4">
        <v>1</v>
      </c>
      <c r="Y39" s="4">
        <v>0</v>
      </c>
      <c r="Z39" s="4">
        <v>1</v>
      </c>
      <c r="AA39" s="4">
        <v>0</v>
      </c>
      <c r="AB39" s="1"/>
      <c r="AC39" s="4" t="s">
        <v>14</v>
      </c>
      <c r="AD39" s="3" t="s">
        <v>15</v>
      </c>
      <c r="AE39" s="25" t="s">
        <v>122</v>
      </c>
      <c r="AF39" s="25" t="s">
        <v>133</v>
      </c>
      <c r="AG39" s="4">
        <v>0</v>
      </c>
      <c r="AH39" s="4">
        <v>0</v>
      </c>
      <c r="AI39" s="4">
        <v>0</v>
      </c>
      <c r="AJ39" s="4">
        <v>1</v>
      </c>
      <c r="AK39" s="1"/>
      <c r="AL39" s="4" t="s">
        <v>14</v>
      </c>
      <c r="AM39" s="3" t="s">
        <v>15</v>
      </c>
      <c r="AN39" s="25" t="s">
        <v>122</v>
      </c>
      <c r="AO39" s="25" t="s">
        <v>133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14</v>
      </c>
      <c r="AV39" s="3" t="s">
        <v>15</v>
      </c>
      <c r="AW39" s="25" t="s">
        <v>122</v>
      </c>
      <c r="AX39" s="25" t="s">
        <v>133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14</v>
      </c>
      <c r="BE39" s="3" t="s">
        <v>15</v>
      </c>
      <c r="BF39" s="25" t="s">
        <v>122</v>
      </c>
      <c r="BG39" s="25" t="s">
        <v>133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14</v>
      </c>
      <c r="BN39" s="3" t="s">
        <v>15</v>
      </c>
      <c r="BO39" s="25" t="s">
        <v>122</v>
      </c>
      <c r="BP39" s="25" t="s">
        <v>133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14</v>
      </c>
      <c r="BW39" s="3" t="s">
        <v>15</v>
      </c>
      <c r="BX39" s="25" t="s">
        <v>122</v>
      </c>
      <c r="BY39" s="25" t="s">
        <v>133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14</v>
      </c>
      <c r="CF39" s="3" t="s">
        <v>15</v>
      </c>
      <c r="CG39" s="25" t="s">
        <v>122</v>
      </c>
      <c r="CH39" s="25" t="s">
        <v>133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14</v>
      </c>
      <c r="CO39" s="3" t="s">
        <v>15</v>
      </c>
      <c r="CP39" s="25" t="s">
        <v>122</v>
      </c>
      <c r="CQ39" s="25" t="s">
        <v>133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14</v>
      </c>
      <c r="CX39" s="3" t="s">
        <v>15</v>
      </c>
      <c r="CY39" s="25" t="s">
        <v>122</v>
      </c>
      <c r="CZ39" s="25" t="s">
        <v>133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14</v>
      </c>
      <c r="DG39" s="3" t="s">
        <v>15</v>
      </c>
      <c r="DH39" s="25" t="s">
        <v>122</v>
      </c>
      <c r="DI39" s="3" t="s">
        <v>133</v>
      </c>
      <c r="DJ39" s="4">
        <f t="shared" si="9"/>
        <v>2</v>
      </c>
      <c r="DK39" s="4">
        <f t="shared" si="10"/>
        <v>0</v>
      </c>
      <c r="DL39" s="4">
        <f t="shared" si="11"/>
        <v>1</v>
      </c>
      <c r="DM39" s="4">
        <f t="shared" si="12"/>
        <v>2</v>
      </c>
    </row>
    <row r="40" spans="1:117" ht="25.5" x14ac:dyDescent="0.25">
      <c r="A40" s="1"/>
      <c r="B40" s="3" t="s">
        <v>36</v>
      </c>
      <c r="C40" s="3" t="s">
        <v>37</v>
      </c>
      <c r="D40" s="25" t="s">
        <v>122</v>
      </c>
      <c r="E40" s="25" t="s">
        <v>133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36</v>
      </c>
      <c r="L40" s="3" t="s">
        <v>37</v>
      </c>
      <c r="M40" s="25" t="s">
        <v>122</v>
      </c>
      <c r="N40" s="25" t="s">
        <v>133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36</v>
      </c>
      <c r="U40" s="3" t="s">
        <v>37</v>
      </c>
      <c r="V40" s="25" t="s">
        <v>122</v>
      </c>
      <c r="W40" s="25" t="s">
        <v>133</v>
      </c>
      <c r="X40" s="4">
        <v>0</v>
      </c>
      <c r="Y40" s="4">
        <v>0</v>
      </c>
      <c r="Z40" s="4">
        <v>0</v>
      </c>
      <c r="AA40" s="4">
        <v>0</v>
      </c>
      <c r="AB40" s="1"/>
      <c r="AC40" s="4" t="s">
        <v>36</v>
      </c>
      <c r="AD40" s="3" t="s">
        <v>37</v>
      </c>
      <c r="AE40" s="25" t="s">
        <v>122</v>
      </c>
      <c r="AF40" s="25" t="s">
        <v>133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36</v>
      </c>
      <c r="AM40" s="3" t="s">
        <v>37</v>
      </c>
      <c r="AN40" s="25" t="s">
        <v>122</v>
      </c>
      <c r="AO40" s="25" t="s">
        <v>133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36</v>
      </c>
      <c r="AV40" s="3" t="s">
        <v>37</v>
      </c>
      <c r="AW40" s="25" t="s">
        <v>122</v>
      </c>
      <c r="AX40" s="25" t="s">
        <v>133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36</v>
      </c>
      <c r="BE40" s="3" t="s">
        <v>37</v>
      </c>
      <c r="BF40" s="25" t="s">
        <v>122</v>
      </c>
      <c r="BG40" s="25" t="s">
        <v>133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36</v>
      </c>
      <c r="BN40" s="3" t="s">
        <v>37</v>
      </c>
      <c r="BO40" s="25" t="s">
        <v>122</v>
      </c>
      <c r="BP40" s="25" t="s">
        <v>133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36</v>
      </c>
      <c r="BW40" s="3" t="s">
        <v>37</v>
      </c>
      <c r="BX40" s="25" t="s">
        <v>122</v>
      </c>
      <c r="BY40" s="25" t="s">
        <v>133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36</v>
      </c>
      <c r="CF40" s="3" t="s">
        <v>37</v>
      </c>
      <c r="CG40" s="25" t="s">
        <v>122</v>
      </c>
      <c r="CH40" s="25" t="s">
        <v>133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36</v>
      </c>
      <c r="CO40" s="3" t="s">
        <v>37</v>
      </c>
      <c r="CP40" s="25" t="s">
        <v>122</v>
      </c>
      <c r="CQ40" s="25" t="s">
        <v>133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36</v>
      </c>
      <c r="CX40" s="3" t="s">
        <v>37</v>
      </c>
      <c r="CY40" s="25" t="s">
        <v>122</v>
      </c>
      <c r="CZ40" s="25" t="s">
        <v>133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36</v>
      </c>
      <c r="DG40" s="3" t="s">
        <v>37</v>
      </c>
      <c r="DH40" s="25" t="s">
        <v>122</v>
      </c>
      <c r="DI40" s="3" t="s">
        <v>133</v>
      </c>
      <c r="DJ40" s="4">
        <f t="shared" si="9"/>
        <v>0</v>
      </c>
      <c r="DK40" s="4">
        <f t="shared" si="10"/>
        <v>0</v>
      </c>
      <c r="DL40" s="4">
        <f t="shared" si="11"/>
        <v>0</v>
      </c>
      <c r="DM40" s="4">
        <f t="shared" si="12"/>
        <v>1</v>
      </c>
    </row>
    <row r="41" spans="1:117" ht="25.5" x14ac:dyDescent="0.25">
      <c r="A41" s="1"/>
      <c r="B41" s="3" t="s">
        <v>49</v>
      </c>
      <c r="C41" s="3" t="s">
        <v>50</v>
      </c>
      <c r="D41" s="25" t="s">
        <v>122</v>
      </c>
      <c r="E41" s="25" t="s">
        <v>133</v>
      </c>
      <c r="F41" s="4">
        <v>0</v>
      </c>
      <c r="G41" s="4">
        <v>0</v>
      </c>
      <c r="H41" s="4">
        <v>1</v>
      </c>
      <c r="I41" s="4">
        <v>0</v>
      </c>
      <c r="J41" s="1"/>
      <c r="K41" s="3" t="s">
        <v>49</v>
      </c>
      <c r="L41" s="3" t="s">
        <v>50</v>
      </c>
      <c r="M41" s="25" t="s">
        <v>122</v>
      </c>
      <c r="N41" s="25" t="s">
        <v>133</v>
      </c>
      <c r="O41" s="4">
        <v>0</v>
      </c>
      <c r="P41" s="4">
        <v>0</v>
      </c>
      <c r="Q41" s="4">
        <v>0</v>
      </c>
      <c r="R41" s="4">
        <v>2</v>
      </c>
      <c r="S41" s="1"/>
      <c r="T41" s="4" t="s">
        <v>49</v>
      </c>
      <c r="U41" s="3" t="s">
        <v>50</v>
      </c>
      <c r="V41" s="25" t="s">
        <v>122</v>
      </c>
      <c r="W41" s="25" t="s">
        <v>133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49</v>
      </c>
      <c r="AD41" s="3" t="s">
        <v>50</v>
      </c>
      <c r="AE41" s="25" t="s">
        <v>122</v>
      </c>
      <c r="AF41" s="25" t="s">
        <v>133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49</v>
      </c>
      <c r="AM41" s="3" t="s">
        <v>50</v>
      </c>
      <c r="AN41" s="25" t="s">
        <v>122</v>
      </c>
      <c r="AO41" s="25" t="s">
        <v>133</v>
      </c>
      <c r="AP41" s="4">
        <v>0</v>
      </c>
      <c r="AQ41" s="4">
        <v>0</v>
      </c>
      <c r="AR41" s="4">
        <v>0</v>
      </c>
      <c r="AS41" s="4">
        <v>0</v>
      </c>
      <c r="AT41" s="1"/>
      <c r="AU41" s="4" t="s">
        <v>49</v>
      </c>
      <c r="AV41" s="3" t="s">
        <v>50</v>
      </c>
      <c r="AW41" s="25" t="s">
        <v>122</v>
      </c>
      <c r="AX41" s="25" t="s">
        <v>133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49</v>
      </c>
      <c r="BE41" s="3" t="s">
        <v>50</v>
      </c>
      <c r="BF41" s="25" t="s">
        <v>122</v>
      </c>
      <c r="BG41" s="25" t="s">
        <v>133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49</v>
      </c>
      <c r="BN41" s="3" t="s">
        <v>50</v>
      </c>
      <c r="BO41" s="25" t="s">
        <v>122</v>
      </c>
      <c r="BP41" s="25" t="s">
        <v>133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49</v>
      </c>
      <c r="BW41" s="3" t="s">
        <v>50</v>
      </c>
      <c r="BX41" s="25" t="s">
        <v>122</v>
      </c>
      <c r="BY41" s="25" t="s">
        <v>133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49</v>
      </c>
      <c r="CF41" s="3" t="s">
        <v>50</v>
      </c>
      <c r="CG41" s="25" t="s">
        <v>122</v>
      </c>
      <c r="CH41" s="25" t="s">
        <v>133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49</v>
      </c>
      <c r="CO41" s="3" t="s">
        <v>50</v>
      </c>
      <c r="CP41" s="25" t="s">
        <v>122</v>
      </c>
      <c r="CQ41" s="25" t="s">
        <v>133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49</v>
      </c>
      <c r="CX41" s="3" t="s">
        <v>50</v>
      </c>
      <c r="CY41" s="25" t="s">
        <v>122</v>
      </c>
      <c r="CZ41" s="25" t="s">
        <v>133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49</v>
      </c>
      <c r="DG41" s="3" t="s">
        <v>50</v>
      </c>
      <c r="DH41" s="25" t="s">
        <v>122</v>
      </c>
      <c r="DI41" s="3" t="s">
        <v>133</v>
      </c>
      <c r="DJ41" s="4">
        <f t="shared" si="9"/>
        <v>0</v>
      </c>
      <c r="DK41" s="4">
        <f t="shared" si="10"/>
        <v>0</v>
      </c>
      <c r="DL41" s="4">
        <f t="shared" si="11"/>
        <v>1</v>
      </c>
      <c r="DM41" s="4">
        <f t="shared" si="12"/>
        <v>2</v>
      </c>
    </row>
    <row r="42" spans="1:117" ht="51" x14ac:dyDescent="0.25">
      <c r="A42" s="1"/>
      <c r="B42" s="3" t="s">
        <v>47</v>
      </c>
      <c r="C42" s="3" t="s">
        <v>48</v>
      </c>
      <c r="D42" s="25" t="s">
        <v>122</v>
      </c>
      <c r="E42" s="25" t="s">
        <v>133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47</v>
      </c>
      <c r="L42" s="3" t="s">
        <v>48</v>
      </c>
      <c r="M42" s="25" t="s">
        <v>122</v>
      </c>
      <c r="N42" s="25" t="s">
        <v>133</v>
      </c>
      <c r="O42" s="4">
        <v>1</v>
      </c>
      <c r="P42" s="4">
        <v>0</v>
      </c>
      <c r="Q42" s="4">
        <v>0</v>
      </c>
      <c r="R42" s="4">
        <v>4</v>
      </c>
      <c r="S42" s="1"/>
      <c r="T42" s="4" t="s">
        <v>47</v>
      </c>
      <c r="U42" s="3" t="s">
        <v>48</v>
      </c>
      <c r="V42" s="25" t="s">
        <v>122</v>
      </c>
      <c r="W42" s="25" t="s">
        <v>133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47</v>
      </c>
      <c r="AD42" s="3" t="s">
        <v>48</v>
      </c>
      <c r="AE42" s="25" t="s">
        <v>122</v>
      </c>
      <c r="AF42" s="25" t="s">
        <v>133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47</v>
      </c>
      <c r="AM42" s="3" t="s">
        <v>48</v>
      </c>
      <c r="AN42" s="25" t="s">
        <v>122</v>
      </c>
      <c r="AO42" s="25" t="s">
        <v>133</v>
      </c>
      <c r="AP42" s="4">
        <v>0</v>
      </c>
      <c r="AQ42" s="4">
        <v>0</v>
      </c>
      <c r="AR42" s="4">
        <v>0</v>
      </c>
      <c r="AS42" s="4">
        <v>0</v>
      </c>
      <c r="AT42" s="1"/>
      <c r="AU42" s="4" t="s">
        <v>47</v>
      </c>
      <c r="AV42" s="3" t="s">
        <v>48</v>
      </c>
      <c r="AW42" s="25" t="s">
        <v>122</v>
      </c>
      <c r="AX42" s="25" t="s">
        <v>133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47</v>
      </c>
      <c r="BE42" s="3" t="s">
        <v>48</v>
      </c>
      <c r="BF42" s="25" t="s">
        <v>122</v>
      </c>
      <c r="BG42" s="25" t="s">
        <v>133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47</v>
      </c>
      <c r="BN42" s="3" t="s">
        <v>48</v>
      </c>
      <c r="BO42" s="25" t="s">
        <v>122</v>
      </c>
      <c r="BP42" s="25" t="s">
        <v>133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47</v>
      </c>
      <c r="BW42" s="3" t="s">
        <v>48</v>
      </c>
      <c r="BX42" s="25" t="s">
        <v>122</v>
      </c>
      <c r="BY42" s="25" t="s">
        <v>133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47</v>
      </c>
      <c r="CF42" s="3" t="s">
        <v>48</v>
      </c>
      <c r="CG42" s="25" t="s">
        <v>122</v>
      </c>
      <c r="CH42" s="25" t="s">
        <v>133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47</v>
      </c>
      <c r="CO42" s="3" t="s">
        <v>48</v>
      </c>
      <c r="CP42" s="25" t="s">
        <v>122</v>
      </c>
      <c r="CQ42" s="25" t="s">
        <v>133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47</v>
      </c>
      <c r="CX42" s="3" t="s">
        <v>48</v>
      </c>
      <c r="CY42" s="25" t="s">
        <v>122</v>
      </c>
      <c r="CZ42" s="25" t="s">
        <v>133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47</v>
      </c>
      <c r="DG42" s="3" t="s">
        <v>48</v>
      </c>
      <c r="DH42" s="25" t="s">
        <v>122</v>
      </c>
      <c r="DI42" s="3" t="s">
        <v>133</v>
      </c>
      <c r="DJ42" s="4">
        <f t="shared" si="9"/>
        <v>1</v>
      </c>
      <c r="DK42" s="4">
        <f t="shared" si="10"/>
        <v>0</v>
      </c>
      <c r="DL42" s="4">
        <f t="shared" si="11"/>
        <v>0</v>
      </c>
      <c r="DM42" s="4">
        <f t="shared" si="12"/>
        <v>4</v>
      </c>
    </row>
    <row r="43" spans="1:117" ht="25.5" x14ac:dyDescent="0.25">
      <c r="A43" s="1"/>
      <c r="B43" s="3" t="s">
        <v>53</v>
      </c>
      <c r="C43" s="3" t="s">
        <v>54</v>
      </c>
      <c r="D43" s="25" t="s">
        <v>122</v>
      </c>
      <c r="E43" s="25" t="s">
        <v>133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53</v>
      </c>
      <c r="L43" s="3" t="s">
        <v>54</v>
      </c>
      <c r="M43" s="25" t="s">
        <v>122</v>
      </c>
      <c r="N43" s="25" t="s">
        <v>133</v>
      </c>
      <c r="O43" s="4">
        <v>0</v>
      </c>
      <c r="P43" s="4">
        <v>0</v>
      </c>
      <c r="Q43" s="4">
        <v>0</v>
      </c>
      <c r="R43" s="4">
        <v>0</v>
      </c>
      <c r="S43" s="1"/>
      <c r="T43" s="4" t="s">
        <v>53</v>
      </c>
      <c r="U43" s="3" t="s">
        <v>54</v>
      </c>
      <c r="V43" s="25" t="s">
        <v>122</v>
      </c>
      <c r="W43" s="25" t="s">
        <v>133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53</v>
      </c>
      <c r="AD43" s="3" t="s">
        <v>54</v>
      </c>
      <c r="AE43" s="25" t="s">
        <v>122</v>
      </c>
      <c r="AF43" s="25" t="s">
        <v>133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53</v>
      </c>
      <c r="AM43" s="3" t="s">
        <v>54</v>
      </c>
      <c r="AN43" s="25" t="s">
        <v>122</v>
      </c>
      <c r="AO43" s="25" t="s">
        <v>133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53</v>
      </c>
      <c r="AV43" s="3" t="s">
        <v>54</v>
      </c>
      <c r="AW43" s="25" t="s">
        <v>122</v>
      </c>
      <c r="AX43" s="25" t="s">
        <v>133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53</v>
      </c>
      <c r="BE43" s="3" t="s">
        <v>54</v>
      </c>
      <c r="BF43" s="25" t="s">
        <v>122</v>
      </c>
      <c r="BG43" s="25" t="s">
        <v>133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53</v>
      </c>
      <c r="BN43" s="3" t="s">
        <v>54</v>
      </c>
      <c r="BO43" s="25" t="s">
        <v>122</v>
      </c>
      <c r="BP43" s="25" t="s">
        <v>133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53</v>
      </c>
      <c r="BW43" s="3" t="s">
        <v>54</v>
      </c>
      <c r="BX43" s="25" t="s">
        <v>122</v>
      </c>
      <c r="BY43" s="25" t="s">
        <v>133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53</v>
      </c>
      <c r="CF43" s="3" t="s">
        <v>54</v>
      </c>
      <c r="CG43" s="25" t="s">
        <v>122</v>
      </c>
      <c r="CH43" s="25" t="s">
        <v>133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53</v>
      </c>
      <c r="CO43" s="3" t="s">
        <v>54</v>
      </c>
      <c r="CP43" s="25" t="s">
        <v>122</v>
      </c>
      <c r="CQ43" s="25" t="s">
        <v>133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53</v>
      </c>
      <c r="CX43" s="3" t="s">
        <v>54</v>
      </c>
      <c r="CY43" s="25" t="s">
        <v>122</v>
      </c>
      <c r="CZ43" s="25" t="s">
        <v>133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53</v>
      </c>
      <c r="DG43" s="3" t="s">
        <v>54</v>
      </c>
      <c r="DH43" s="25" t="s">
        <v>122</v>
      </c>
      <c r="DI43" s="3" t="s">
        <v>133</v>
      </c>
      <c r="DJ43" s="4">
        <f t="shared" si="9"/>
        <v>0</v>
      </c>
      <c r="DK43" s="4">
        <f t="shared" si="10"/>
        <v>0</v>
      </c>
      <c r="DL43" s="4">
        <f t="shared" si="11"/>
        <v>0</v>
      </c>
      <c r="DM43" s="4">
        <f t="shared" si="12"/>
        <v>0</v>
      </c>
    </row>
    <row r="44" spans="1:117" ht="25.5" x14ac:dyDescent="0.25">
      <c r="A44" s="1"/>
      <c r="B44" s="3" t="s">
        <v>89</v>
      </c>
      <c r="C44" s="3" t="s">
        <v>93</v>
      </c>
      <c r="D44" s="25" t="s">
        <v>122</v>
      </c>
      <c r="E44" s="25" t="s">
        <v>133</v>
      </c>
      <c r="F44" s="4">
        <v>0</v>
      </c>
      <c r="G44" s="4">
        <v>1</v>
      </c>
      <c r="H44" s="4">
        <v>1</v>
      </c>
      <c r="I44" s="4">
        <v>0</v>
      </c>
      <c r="J44" s="1"/>
      <c r="K44" s="3" t="s">
        <v>89</v>
      </c>
      <c r="L44" s="3" t="s">
        <v>93</v>
      </c>
      <c r="M44" s="25" t="s">
        <v>122</v>
      </c>
      <c r="N44" s="25" t="s">
        <v>133</v>
      </c>
      <c r="O44" s="4">
        <v>1</v>
      </c>
      <c r="P44" s="4">
        <v>0</v>
      </c>
      <c r="Q44" s="4">
        <v>0</v>
      </c>
      <c r="R44" s="4">
        <v>0</v>
      </c>
      <c r="S44" s="1"/>
      <c r="T44" s="4" t="s">
        <v>89</v>
      </c>
      <c r="U44" s="3" t="s">
        <v>93</v>
      </c>
      <c r="V44" s="25" t="s">
        <v>122</v>
      </c>
      <c r="W44" s="25" t="s">
        <v>133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89</v>
      </c>
      <c r="AD44" s="3" t="s">
        <v>93</v>
      </c>
      <c r="AE44" s="25" t="s">
        <v>122</v>
      </c>
      <c r="AF44" s="25" t="s">
        <v>133</v>
      </c>
      <c r="AG44" s="4">
        <v>0</v>
      </c>
      <c r="AH44" s="4">
        <v>0</v>
      </c>
      <c r="AI44" s="4">
        <v>0</v>
      </c>
      <c r="AJ44" s="4">
        <v>1</v>
      </c>
      <c r="AK44" s="1"/>
      <c r="AL44" s="4" t="s">
        <v>89</v>
      </c>
      <c r="AM44" s="3" t="s">
        <v>93</v>
      </c>
      <c r="AN44" s="25" t="s">
        <v>122</v>
      </c>
      <c r="AO44" s="25" t="s">
        <v>133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89</v>
      </c>
      <c r="AV44" s="3" t="s">
        <v>93</v>
      </c>
      <c r="AW44" s="25" t="s">
        <v>122</v>
      </c>
      <c r="AX44" s="25" t="s">
        <v>133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89</v>
      </c>
      <c r="BE44" s="3" t="s">
        <v>93</v>
      </c>
      <c r="BF44" s="25" t="s">
        <v>122</v>
      </c>
      <c r="BG44" s="25" t="s">
        <v>133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89</v>
      </c>
      <c r="BN44" s="3" t="s">
        <v>93</v>
      </c>
      <c r="BO44" s="25" t="s">
        <v>122</v>
      </c>
      <c r="BP44" s="25" t="s">
        <v>133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89</v>
      </c>
      <c r="BW44" s="3" t="s">
        <v>93</v>
      </c>
      <c r="BX44" s="25" t="s">
        <v>122</v>
      </c>
      <c r="BY44" s="25" t="s">
        <v>133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89</v>
      </c>
      <c r="CF44" s="3" t="s">
        <v>93</v>
      </c>
      <c r="CG44" s="25" t="s">
        <v>122</v>
      </c>
      <c r="CH44" s="25" t="s">
        <v>133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89</v>
      </c>
      <c r="CO44" s="3" t="s">
        <v>93</v>
      </c>
      <c r="CP44" s="25" t="s">
        <v>122</v>
      </c>
      <c r="CQ44" s="25" t="s">
        <v>133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89</v>
      </c>
      <c r="CX44" s="3" t="s">
        <v>93</v>
      </c>
      <c r="CY44" s="25" t="s">
        <v>122</v>
      </c>
      <c r="CZ44" s="25" t="s">
        <v>133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89</v>
      </c>
      <c r="DG44" s="3" t="s">
        <v>93</v>
      </c>
      <c r="DH44" s="25" t="s">
        <v>122</v>
      </c>
      <c r="DI44" s="3" t="s">
        <v>133</v>
      </c>
      <c r="DJ44" s="4">
        <f t="shared" si="9"/>
        <v>1</v>
      </c>
      <c r="DK44" s="4">
        <f t="shared" si="10"/>
        <v>1</v>
      </c>
      <c r="DL44" s="4">
        <f t="shared" si="11"/>
        <v>1</v>
      </c>
      <c r="DM44" s="4">
        <f t="shared" si="12"/>
        <v>1</v>
      </c>
    </row>
    <row r="45" spans="1:117" ht="38.25" x14ac:dyDescent="0.25">
      <c r="A45" s="1"/>
      <c r="B45" s="3" t="s">
        <v>61</v>
      </c>
      <c r="C45" s="3" t="s">
        <v>62</v>
      </c>
      <c r="D45" s="25" t="s">
        <v>122</v>
      </c>
      <c r="E45" s="25" t="s">
        <v>133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61</v>
      </c>
      <c r="L45" s="3" t="s">
        <v>62</v>
      </c>
      <c r="M45" s="25" t="s">
        <v>122</v>
      </c>
      <c r="N45" s="25" t="s">
        <v>133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61</v>
      </c>
      <c r="U45" s="3" t="s">
        <v>62</v>
      </c>
      <c r="V45" s="25" t="s">
        <v>122</v>
      </c>
      <c r="W45" s="25" t="s">
        <v>133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61</v>
      </c>
      <c r="AD45" s="3" t="s">
        <v>62</v>
      </c>
      <c r="AE45" s="25" t="s">
        <v>122</v>
      </c>
      <c r="AF45" s="25" t="s">
        <v>133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61</v>
      </c>
      <c r="AM45" s="3" t="s">
        <v>62</v>
      </c>
      <c r="AN45" s="25" t="s">
        <v>122</v>
      </c>
      <c r="AO45" s="25" t="s">
        <v>133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61</v>
      </c>
      <c r="AV45" s="3" t="s">
        <v>62</v>
      </c>
      <c r="AW45" s="25" t="s">
        <v>122</v>
      </c>
      <c r="AX45" s="25" t="s">
        <v>133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61</v>
      </c>
      <c r="BE45" s="3" t="s">
        <v>62</v>
      </c>
      <c r="BF45" s="25" t="s">
        <v>122</v>
      </c>
      <c r="BG45" s="25" t="s">
        <v>133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61</v>
      </c>
      <c r="BN45" s="3" t="s">
        <v>62</v>
      </c>
      <c r="BO45" s="25" t="s">
        <v>122</v>
      </c>
      <c r="BP45" s="25" t="s">
        <v>133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61</v>
      </c>
      <c r="BW45" s="3" t="s">
        <v>62</v>
      </c>
      <c r="BX45" s="25" t="s">
        <v>122</v>
      </c>
      <c r="BY45" s="25" t="s">
        <v>133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61</v>
      </c>
      <c r="CF45" s="3" t="s">
        <v>62</v>
      </c>
      <c r="CG45" s="25" t="s">
        <v>122</v>
      </c>
      <c r="CH45" s="25" t="s">
        <v>133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61</v>
      </c>
      <c r="CO45" s="3" t="s">
        <v>62</v>
      </c>
      <c r="CP45" s="25" t="s">
        <v>122</v>
      </c>
      <c r="CQ45" s="25" t="s">
        <v>133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61</v>
      </c>
      <c r="CX45" s="3" t="s">
        <v>62</v>
      </c>
      <c r="CY45" s="25" t="s">
        <v>122</v>
      </c>
      <c r="CZ45" s="25" t="s">
        <v>133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61</v>
      </c>
      <c r="DG45" s="3" t="s">
        <v>62</v>
      </c>
      <c r="DH45" s="25" t="s">
        <v>122</v>
      </c>
      <c r="DI45" s="3" t="s">
        <v>133</v>
      </c>
      <c r="DJ45" s="4">
        <f>SUM(F45+O45+X45+AG45+AP45+AY45+BH45+BQ45+BZ45+CI45+CR45+DA45)</f>
        <v>0</v>
      </c>
      <c r="DK45" s="4">
        <f t="shared" si="10"/>
        <v>0</v>
      </c>
      <c r="DL45" s="4">
        <f t="shared" si="11"/>
        <v>0</v>
      </c>
      <c r="DM45" s="4">
        <f t="shared" si="12"/>
        <v>0</v>
      </c>
    </row>
    <row r="46" spans="1:117" ht="25.5" hidden="1" x14ac:dyDescent="0.25">
      <c r="A46" s="1"/>
      <c r="B46" s="2" t="s">
        <v>67</v>
      </c>
      <c r="C46" s="2" t="s">
        <v>134</v>
      </c>
      <c r="D46" s="2"/>
      <c r="E46" s="2"/>
      <c r="F46" s="5">
        <f>SUM(F48:F51)</f>
        <v>1</v>
      </c>
      <c r="G46" s="5">
        <f>SUM(G48:G51)</f>
        <v>0</v>
      </c>
      <c r="H46" s="5">
        <f>SUM(H48:H51)</f>
        <v>8</v>
      </c>
      <c r="I46" s="5">
        <f>SUM(I48:I51)</f>
        <v>2</v>
      </c>
      <c r="J46" s="1"/>
      <c r="K46" s="2" t="s">
        <v>67</v>
      </c>
      <c r="L46" s="2" t="s">
        <v>134</v>
      </c>
      <c r="M46" s="2"/>
      <c r="N46" s="2"/>
      <c r="O46" s="5">
        <f>SUM(O48:O51)</f>
        <v>1</v>
      </c>
      <c r="P46" s="5">
        <f>SUM(P48:P51)</f>
        <v>0</v>
      </c>
      <c r="Q46" s="5">
        <f>SUM(Q48:Q51)</f>
        <v>2</v>
      </c>
      <c r="R46" s="5">
        <f>SUM(R48:R51)</f>
        <v>3</v>
      </c>
      <c r="S46" s="1"/>
      <c r="T46" s="5" t="s">
        <v>67</v>
      </c>
      <c r="U46" s="2" t="s">
        <v>134</v>
      </c>
      <c r="V46" s="2"/>
      <c r="W46" s="2"/>
      <c r="X46" s="5">
        <f>SUM(X48:X51)</f>
        <v>0</v>
      </c>
      <c r="Y46" s="5">
        <f>SUM(Y48:Y51)</f>
        <v>0</v>
      </c>
      <c r="Z46" s="5">
        <f>SUM(Z48:Z51)</f>
        <v>1</v>
      </c>
      <c r="AA46" s="5">
        <f>SUM(AA48:AA51)</f>
        <v>3</v>
      </c>
      <c r="AB46" s="1"/>
      <c r="AC46" s="5" t="s">
        <v>67</v>
      </c>
      <c r="AD46" s="2" t="s">
        <v>134</v>
      </c>
      <c r="AE46" s="2"/>
      <c r="AF46" s="2"/>
      <c r="AG46" s="5">
        <f>SUM(AG48:AG51)</f>
        <v>0</v>
      </c>
      <c r="AH46" s="5">
        <f>SUM(AH48:AH51)</f>
        <v>1</v>
      </c>
      <c r="AI46" s="5">
        <f>SUM(AI48:AI51)</f>
        <v>0</v>
      </c>
      <c r="AJ46" s="5">
        <f>SUM(AJ48:AJ51)</f>
        <v>2</v>
      </c>
      <c r="AK46" s="1"/>
      <c r="AL46" s="5" t="s">
        <v>67</v>
      </c>
      <c r="AM46" s="2" t="s">
        <v>134</v>
      </c>
      <c r="AN46" s="2"/>
      <c r="AO46" s="2"/>
      <c r="AP46" s="5">
        <f>SUM(AP48:AP51)</f>
        <v>0</v>
      </c>
      <c r="AQ46" s="5">
        <f>SUM(AQ48:AQ51)</f>
        <v>0</v>
      </c>
      <c r="AR46" s="5">
        <f>SUM(AR48:AR51)</f>
        <v>0</v>
      </c>
      <c r="AS46" s="5">
        <f>SUM(AS48:AS51)</f>
        <v>0</v>
      </c>
      <c r="AT46" s="1"/>
      <c r="AU46" s="5" t="s">
        <v>67</v>
      </c>
      <c r="AV46" s="2" t="s">
        <v>134</v>
      </c>
      <c r="AW46" s="2"/>
      <c r="AX46" s="2"/>
      <c r="AY46" s="5">
        <f>SUM(AY48:AY51)</f>
        <v>0</v>
      </c>
      <c r="AZ46" s="5">
        <f>SUM(AZ48:AZ51)</f>
        <v>0</v>
      </c>
      <c r="BA46" s="5">
        <f>SUM(BA48:BA51)</f>
        <v>0</v>
      </c>
      <c r="BB46" s="5">
        <f>SUM(BB48:BB51)</f>
        <v>0</v>
      </c>
      <c r="BC46" s="1"/>
      <c r="BD46" s="5" t="s">
        <v>67</v>
      </c>
      <c r="BE46" s="2" t="s">
        <v>134</v>
      </c>
      <c r="BF46" s="2"/>
      <c r="BG46" s="2"/>
      <c r="BH46" s="5">
        <f>SUM(BH48:BH51)</f>
        <v>0</v>
      </c>
      <c r="BI46" s="5">
        <f>SUM(BI48:BI51)</f>
        <v>0</v>
      </c>
      <c r="BJ46" s="5">
        <f>SUM(BJ48:BJ51)</f>
        <v>0</v>
      </c>
      <c r="BK46" s="5">
        <f>SUM(BK48:BK51)</f>
        <v>0</v>
      </c>
      <c r="BL46" s="1"/>
      <c r="BM46" s="5" t="s">
        <v>67</v>
      </c>
      <c r="BN46" s="2" t="s">
        <v>134</v>
      </c>
      <c r="BO46" s="2"/>
      <c r="BP46" s="2"/>
      <c r="BQ46" s="5">
        <f>SUM(BQ48:BQ51)</f>
        <v>0</v>
      </c>
      <c r="BR46" s="5">
        <f>SUM(BR48:BR51)</f>
        <v>0</v>
      </c>
      <c r="BS46" s="5">
        <f>SUM(BS48:BS51)</f>
        <v>0</v>
      </c>
      <c r="BT46" s="5">
        <f>SUM(BT48:BT51)</f>
        <v>0</v>
      </c>
      <c r="BU46" s="1"/>
      <c r="BV46" s="5" t="s">
        <v>67</v>
      </c>
      <c r="BW46" s="2" t="s">
        <v>134</v>
      </c>
      <c r="BX46" s="2"/>
      <c r="BY46" s="2"/>
      <c r="BZ46" s="5">
        <f>SUM(BZ48:BZ51)</f>
        <v>0</v>
      </c>
      <c r="CA46" s="5">
        <f>SUM(CA48:CA51)</f>
        <v>0</v>
      </c>
      <c r="CB46" s="5">
        <f>SUM(CB48:CB51)</f>
        <v>0</v>
      </c>
      <c r="CC46" s="5">
        <f>SUM(CC48:CC51)</f>
        <v>0</v>
      </c>
      <c r="CD46" s="1"/>
      <c r="CE46" s="5" t="s">
        <v>67</v>
      </c>
      <c r="CF46" s="2" t="s">
        <v>134</v>
      </c>
      <c r="CG46" s="2"/>
      <c r="CH46" s="2"/>
      <c r="CI46" s="5">
        <f>SUM(CI48:CI51)</f>
        <v>0</v>
      </c>
      <c r="CJ46" s="5">
        <f>SUM(CJ48:CJ51)</f>
        <v>0</v>
      </c>
      <c r="CK46" s="5">
        <f>SUM(CK48:CK51)</f>
        <v>0</v>
      </c>
      <c r="CL46" s="5">
        <f>SUM(CL48:CL51)</f>
        <v>0</v>
      </c>
      <c r="CM46" s="1"/>
      <c r="CN46" s="5" t="s">
        <v>67</v>
      </c>
      <c r="CO46" s="2" t="s">
        <v>134</v>
      </c>
      <c r="CP46" s="2"/>
      <c r="CQ46" s="2"/>
      <c r="CR46" s="5">
        <f>SUM(CR48:CR51)</f>
        <v>0</v>
      </c>
      <c r="CS46" s="5">
        <f>SUM(CS48:CS51)</f>
        <v>0</v>
      </c>
      <c r="CT46" s="5">
        <f>SUM(CT48:CT51)</f>
        <v>0</v>
      </c>
      <c r="CU46" s="5">
        <f>SUM(CU48:CU51)</f>
        <v>0</v>
      </c>
      <c r="CV46" s="1"/>
      <c r="CW46" s="5" t="s">
        <v>67</v>
      </c>
      <c r="CX46" s="2" t="s">
        <v>134</v>
      </c>
      <c r="CY46" s="2"/>
      <c r="CZ46" s="2"/>
      <c r="DA46" s="5">
        <f>SUM(DA48:DA51)</f>
        <v>0</v>
      </c>
      <c r="DB46" s="5">
        <f>SUM(DB48:DB51)</f>
        <v>0</v>
      </c>
      <c r="DC46" s="5">
        <f>SUM(DC48:DC51)</f>
        <v>0</v>
      </c>
      <c r="DD46" s="5">
        <f>SUM(DD48:DD51)</f>
        <v>0</v>
      </c>
      <c r="DE46" s="1"/>
      <c r="DF46" s="5" t="s">
        <v>67</v>
      </c>
      <c r="DG46" s="2" t="s">
        <v>134</v>
      </c>
      <c r="DH46" s="2"/>
      <c r="DI46" s="2"/>
      <c r="DJ46" s="5">
        <f>SUM(DJ48:DJ51)</f>
        <v>2</v>
      </c>
      <c r="DK46" s="5">
        <f>SUM(DK48:DK51)</f>
        <v>1</v>
      </c>
      <c r="DL46" s="5">
        <f>SUM(DL48:DL51)</f>
        <v>11</v>
      </c>
      <c r="DM46" s="5">
        <f>SUM(DM48:DM51)</f>
        <v>10</v>
      </c>
    </row>
    <row r="47" spans="1:117" hidden="1" x14ac:dyDescent="0.25">
      <c r="A47" s="1"/>
      <c r="B47" s="3"/>
      <c r="C47" s="3" t="s">
        <v>96</v>
      </c>
      <c r="D47" s="3"/>
      <c r="E47" s="3"/>
      <c r="F47" s="4"/>
      <c r="G47" s="4"/>
      <c r="H47" s="4"/>
      <c r="I47" s="4"/>
      <c r="J47" s="1"/>
      <c r="K47" s="3"/>
      <c r="L47" s="3" t="s">
        <v>96</v>
      </c>
      <c r="M47" s="3"/>
      <c r="N47" s="3"/>
      <c r="O47" s="4"/>
      <c r="P47" s="4"/>
      <c r="Q47" s="4"/>
      <c r="R47" s="4"/>
      <c r="S47" s="1"/>
      <c r="T47" s="4"/>
      <c r="U47" s="3" t="s">
        <v>96</v>
      </c>
      <c r="V47" s="3"/>
      <c r="W47" s="3"/>
      <c r="X47" s="4"/>
      <c r="Y47" s="4"/>
      <c r="Z47" s="4"/>
      <c r="AA47" s="4"/>
      <c r="AB47" s="1"/>
      <c r="AC47" s="4"/>
      <c r="AD47" s="3" t="s">
        <v>96</v>
      </c>
      <c r="AE47" s="3"/>
      <c r="AF47" s="3"/>
      <c r="AG47" s="4"/>
      <c r="AH47" s="4"/>
      <c r="AI47" s="4"/>
      <c r="AJ47" s="4"/>
      <c r="AK47" s="1"/>
      <c r="AL47" s="4"/>
      <c r="AM47" s="3" t="s">
        <v>96</v>
      </c>
      <c r="AN47" s="3"/>
      <c r="AO47" s="3"/>
      <c r="AP47" s="4"/>
      <c r="AQ47" s="4"/>
      <c r="AR47" s="4"/>
      <c r="AS47" s="4"/>
      <c r="AT47" s="1"/>
      <c r="AU47" s="4"/>
      <c r="AV47" s="3" t="s">
        <v>96</v>
      </c>
      <c r="AW47" s="3"/>
      <c r="AX47" s="3"/>
      <c r="AY47" s="4"/>
      <c r="AZ47" s="4"/>
      <c r="BA47" s="4"/>
      <c r="BB47" s="4"/>
      <c r="BC47" s="1"/>
      <c r="BD47" s="4"/>
      <c r="BE47" s="3" t="s">
        <v>96</v>
      </c>
      <c r="BF47" s="3"/>
      <c r="BG47" s="3"/>
      <c r="BH47" s="4"/>
      <c r="BI47" s="4"/>
      <c r="BJ47" s="4"/>
      <c r="BK47" s="4"/>
      <c r="BL47" s="1"/>
      <c r="BM47" s="4"/>
      <c r="BN47" s="3" t="s">
        <v>96</v>
      </c>
      <c r="BO47" s="3"/>
      <c r="BP47" s="3"/>
      <c r="BQ47" s="4"/>
      <c r="BR47" s="4"/>
      <c r="BS47" s="4"/>
      <c r="BT47" s="4"/>
      <c r="BU47" s="1"/>
      <c r="BV47" s="4"/>
      <c r="BW47" s="3" t="s">
        <v>96</v>
      </c>
      <c r="BX47" s="3"/>
      <c r="BY47" s="3"/>
      <c r="BZ47" s="4"/>
      <c r="CA47" s="4"/>
      <c r="CB47" s="4"/>
      <c r="CC47" s="4"/>
      <c r="CD47" s="1"/>
      <c r="CE47" s="4"/>
      <c r="CF47" s="3" t="s">
        <v>96</v>
      </c>
      <c r="CG47" s="3"/>
      <c r="CH47" s="3"/>
      <c r="CI47" s="4"/>
      <c r="CJ47" s="4"/>
      <c r="CK47" s="4"/>
      <c r="CL47" s="4"/>
      <c r="CM47" s="1"/>
      <c r="CN47" s="4"/>
      <c r="CO47" s="3" t="s">
        <v>96</v>
      </c>
      <c r="CP47" s="3"/>
      <c r="CQ47" s="3"/>
      <c r="CR47" s="4"/>
      <c r="CS47" s="4"/>
      <c r="CT47" s="4"/>
      <c r="CU47" s="4"/>
      <c r="CV47" s="1"/>
      <c r="CW47" s="4"/>
      <c r="CX47" s="3" t="s">
        <v>96</v>
      </c>
      <c r="CY47" s="3"/>
      <c r="CZ47" s="3"/>
      <c r="DA47" s="4"/>
      <c r="DB47" s="4"/>
      <c r="DC47" s="4"/>
      <c r="DD47" s="4"/>
      <c r="DE47" s="1"/>
      <c r="DF47" s="4"/>
      <c r="DG47" s="3" t="s">
        <v>96</v>
      </c>
      <c r="DH47" s="3"/>
      <c r="DI47" s="3"/>
      <c r="DJ47" s="4"/>
      <c r="DK47" s="4"/>
      <c r="DL47" s="4"/>
      <c r="DM47" s="4"/>
    </row>
    <row r="48" spans="1:117" ht="38.25" x14ac:dyDescent="0.25">
      <c r="A48" s="1"/>
      <c r="B48" s="3" t="s">
        <v>94</v>
      </c>
      <c r="C48" s="3" t="s">
        <v>29</v>
      </c>
      <c r="D48" s="25" t="s">
        <v>123</v>
      </c>
      <c r="E48" s="25" t="s">
        <v>133</v>
      </c>
      <c r="F48" s="4">
        <v>0</v>
      </c>
      <c r="G48" s="4">
        <v>0</v>
      </c>
      <c r="H48" s="4">
        <v>8</v>
      </c>
      <c r="I48" s="4">
        <v>2</v>
      </c>
      <c r="J48" s="1"/>
      <c r="K48" s="3" t="s">
        <v>94</v>
      </c>
      <c r="L48" s="3" t="s">
        <v>29</v>
      </c>
      <c r="M48" s="25" t="s">
        <v>123</v>
      </c>
      <c r="N48" s="25" t="s">
        <v>133</v>
      </c>
      <c r="O48" s="4">
        <v>1</v>
      </c>
      <c r="P48" s="4">
        <v>0</v>
      </c>
      <c r="Q48" s="4">
        <v>0</v>
      </c>
      <c r="R48" s="4">
        <v>3</v>
      </c>
      <c r="S48" s="1"/>
      <c r="T48" s="4" t="s">
        <v>94</v>
      </c>
      <c r="U48" s="3" t="s">
        <v>29</v>
      </c>
      <c r="V48" s="25" t="s">
        <v>123</v>
      </c>
      <c r="W48" s="25" t="s">
        <v>133</v>
      </c>
      <c r="X48" s="4">
        <v>0</v>
      </c>
      <c r="Y48" s="4">
        <v>0</v>
      </c>
      <c r="Z48" s="4">
        <v>0</v>
      </c>
      <c r="AA48" s="4">
        <v>1</v>
      </c>
      <c r="AB48" s="1"/>
      <c r="AC48" s="4" t="s">
        <v>94</v>
      </c>
      <c r="AD48" s="3" t="s">
        <v>29</v>
      </c>
      <c r="AE48" s="25" t="s">
        <v>123</v>
      </c>
      <c r="AF48" s="25" t="s">
        <v>133</v>
      </c>
      <c r="AG48" s="4">
        <v>0</v>
      </c>
      <c r="AH48" s="4">
        <v>1</v>
      </c>
      <c r="AI48" s="4">
        <v>0</v>
      </c>
      <c r="AJ48" s="4">
        <v>1</v>
      </c>
      <c r="AK48" s="1"/>
      <c r="AL48" s="4" t="s">
        <v>94</v>
      </c>
      <c r="AM48" s="3" t="s">
        <v>29</v>
      </c>
      <c r="AN48" s="25" t="s">
        <v>123</v>
      </c>
      <c r="AO48" s="25" t="s">
        <v>133</v>
      </c>
      <c r="AP48" s="4">
        <v>0</v>
      </c>
      <c r="AQ48" s="4">
        <v>0</v>
      </c>
      <c r="AR48" s="4">
        <v>0</v>
      </c>
      <c r="AS48" s="4">
        <v>0</v>
      </c>
      <c r="AT48" s="1"/>
      <c r="AU48" s="4" t="s">
        <v>94</v>
      </c>
      <c r="AV48" s="3" t="s">
        <v>29</v>
      </c>
      <c r="AW48" s="25" t="s">
        <v>123</v>
      </c>
      <c r="AX48" s="25" t="s">
        <v>133</v>
      </c>
      <c r="AY48" s="4">
        <v>0</v>
      </c>
      <c r="AZ48" s="4">
        <v>0</v>
      </c>
      <c r="BA48" s="4">
        <v>0</v>
      </c>
      <c r="BB48" s="4">
        <v>0</v>
      </c>
      <c r="BC48" s="1"/>
      <c r="BD48" s="4" t="s">
        <v>94</v>
      </c>
      <c r="BE48" s="3" t="s">
        <v>29</v>
      </c>
      <c r="BF48" s="25" t="s">
        <v>123</v>
      </c>
      <c r="BG48" s="25" t="s">
        <v>133</v>
      </c>
      <c r="BH48" s="4">
        <v>0</v>
      </c>
      <c r="BI48" s="4">
        <v>0</v>
      </c>
      <c r="BJ48" s="4">
        <v>0</v>
      </c>
      <c r="BK48" s="4">
        <v>0</v>
      </c>
      <c r="BL48" s="1"/>
      <c r="BM48" s="4" t="s">
        <v>94</v>
      </c>
      <c r="BN48" s="3" t="s">
        <v>29</v>
      </c>
      <c r="BO48" s="25" t="s">
        <v>123</v>
      </c>
      <c r="BP48" s="25" t="s">
        <v>133</v>
      </c>
      <c r="BQ48" s="4">
        <v>0</v>
      </c>
      <c r="BR48" s="4">
        <v>0</v>
      </c>
      <c r="BS48" s="4">
        <v>0</v>
      </c>
      <c r="BT48" s="4">
        <v>0</v>
      </c>
      <c r="BU48" s="1"/>
      <c r="BV48" s="4" t="s">
        <v>94</v>
      </c>
      <c r="BW48" s="3" t="s">
        <v>29</v>
      </c>
      <c r="BX48" s="25" t="s">
        <v>123</v>
      </c>
      <c r="BY48" s="25" t="s">
        <v>133</v>
      </c>
      <c r="BZ48" s="4">
        <v>0</v>
      </c>
      <c r="CA48" s="4">
        <v>0</v>
      </c>
      <c r="CB48" s="4">
        <v>0</v>
      </c>
      <c r="CC48" s="4">
        <v>0</v>
      </c>
      <c r="CD48" s="1"/>
      <c r="CE48" s="4" t="s">
        <v>94</v>
      </c>
      <c r="CF48" s="3" t="s">
        <v>29</v>
      </c>
      <c r="CG48" s="25" t="s">
        <v>123</v>
      </c>
      <c r="CH48" s="25" t="s">
        <v>133</v>
      </c>
      <c r="CI48" s="4">
        <v>0</v>
      </c>
      <c r="CJ48" s="4">
        <v>0</v>
      </c>
      <c r="CK48" s="4">
        <v>0</v>
      </c>
      <c r="CL48" s="4">
        <v>0</v>
      </c>
      <c r="CM48" s="1"/>
      <c r="CN48" s="4" t="s">
        <v>94</v>
      </c>
      <c r="CO48" s="3" t="s">
        <v>29</v>
      </c>
      <c r="CP48" s="25" t="s">
        <v>123</v>
      </c>
      <c r="CQ48" s="25" t="s">
        <v>133</v>
      </c>
      <c r="CR48" s="4">
        <v>0</v>
      </c>
      <c r="CS48" s="4">
        <v>0</v>
      </c>
      <c r="CT48" s="4">
        <v>0</v>
      </c>
      <c r="CU48" s="4">
        <v>0</v>
      </c>
      <c r="CV48" s="1"/>
      <c r="CW48" s="4" t="s">
        <v>94</v>
      </c>
      <c r="CX48" s="3" t="s">
        <v>29</v>
      </c>
      <c r="CY48" s="25" t="s">
        <v>123</v>
      </c>
      <c r="CZ48" s="25" t="s">
        <v>133</v>
      </c>
      <c r="DA48" s="4">
        <v>0</v>
      </c>
      <c r="DB48" s="4">
        <v>0</v>
      </c>
      <c r="DC48" s="4">
        <v>0</v>
      </c>
      <c r="DD48" s="4">
        <v>0</v>
      </c>
      <c r="DE48" s="1"/>
      <c r="DF48" s="4" t="s">
        <v>94</v>
      </c>
      <c r="DG48" s="3" t="s">
        <v>29</v>
      </c>
      <c r="DH48" s="3" t="s">
        <v>123</v>
      </c>
      <c r="DI48" s="3" t="s">
        <v>133</v>
      </c>
      <c r="DJ48" s="4">
        <f>SUM(F48+O48+X48+AG48+AP48+AY48+BH48+BQ48+BZ48+CI48+CR48+DA48)</f>
        <v>1</v>
      </c>
      <c r="DK48" s="4">
        <f t="shared" ref="DK48:DM48" si="13">SUM(G48+P48+Y48+AH48+AQ48+AZ48+BI48+BR48+CA48+CJ48+CS48+DB48)</f>
        <v>1</v>
      </c>
      <c r="DL48" s="4">
        <f t="shared" si="13"/>
        <v>8</v>
      </c>
      <c r="DM48" s="4">
        <f t="shared" si="13"/>
        <v>7</v>
      </c>
    </row>
    <row r="49" spans="1:117" ht="38.25" x14ac:dyDescent="0.25">
      <c r="A49" s="1"/>
      <c r="B49" s="3" t="s">
        <v>40</v>
      </c>
      <c r="C49" s="3" t="s">
        <v>41</v>
      </c>
      <c r="D49" s="25" t="s">
        <v>123</v>
      </c>
      <c r="E49" s="25" t="s">
        <v>133</v>
      </c>
      <c r="F49" s="4">
        <v>1</v>
      </c>
      <c r="G49" s="4">
        <v>0</v>
      </c>
      <c r="H49" s="4">
        <v>0</v>
      </c>
      <c r="I49" s="4">
        <v>0</v>
      </c>
      <c r="J49" s="1"/>
      <c r="K49" s="3" t="s">
        <v>40</v>
      </c>
      <c r="L49" s="3" t="s">
        <v>41</v>
      </c>
      <c r="M49" s="25" t="s">
        <v>123</v>
      </c>
      <c r="N49" s="25" t="s">
        <v>133</v>
      </c>
      <c r="O49" s="4">
        <v>0</v>
      </c>
      <c r="P49" s="4">
        <v>0</v>
      </c>
      <c r="Q49" s="4">
        <v>2</v>
      </c>
      <c r="R49" s="4">
        <v>0</v>
      </c>
      <c r="S49" s="1"/>
      <c r="T49" s="4" t="s">
        <v>40</v>
      </c>
      <c r="U49" s="3" t="s">
        <v>41</v>
      </c>
      <c r="V49" s="25" t="s">
        <v>123</v>
      </c>
      <c r="W49" s="25" t="s">
        <v>133</v>
      </c>
      <c r="X49" s="4">
        <v>0</v>
      </c>
      <c r="Y49" s="4">
        <v>0</v>
      </c>
      <c r="Z49" s="4">
        <v>1</v>
      </c>
      <c r="AA49" s="4">
        <v>2</v>
      </c>
      <c r="AB49" s="1"/>
      <c r="AC49" s="4" t="s">
        <v>40</v>
      </c>
      <c r="AD49" s="3" t="s">
        <v>41</v>
      </c>
      <c r="AE49" s="25" t="s">
        <v>123</v>
      </c>
      <c r="AF49" s="25" t="s">
        <v>133</v>
      </c>
      <c r="AG49" s="4">
        <v>0</v>
      </c>
      <c r="AH49" s="4">
        <v>0</v>
      </c>
      <c r="AI49" s="4">
        <v>0</v>
      </c>
      <c r="AJ49" s="4">
        <v>1</v>
      </c>
      <c r="AK49" s="1"/>
      <c r="AL49" s="4" t="s">
        <v>40</v>
      </c>
      <c r="AM49" s="3" t="s">
        <v>41</v>
      </c>
      <c r="AN49" s="25" t="s">
        <v>123</v>
      </c>
      <c r="AO49" s="25" t="s">
        <v>133</v>
      </c>
      <c r="AP49" s="4">
        <v>0</v>
      </c>
      <c r="AQ49" s="4">
        <v>0</v>
      </c>
      <c r="AR49" s="4">
        <v>0</v>
      </c>
      <c r="AS49" s="4">
        <v>0</v>
      </c>
      <c r="AT49" s="1"/>
      <c r="AU49" s="4" t="s">
        <v>40</v>
      </c>
      <c r="AV49" s="3" t="s">
        <v>41</v>
      </c>
      <c r="AW49" s="25" t="s">
        <v>123</v>
      </c>
      <c r="AX49" s="25" t="s">
        <v>133</v>
      </c>
      <c r="AY49" s="4">
        <v>0</v>
      </c>
      <c r="AZ49" s="4">
        <v>0</v>
      </c>
      <c r="BA49" s="4">
        <v>0</v>
      </c>
      <c r="BB49" s="4">
        <v>0</v>
      </c>
      <c r="BC49" s="1"/>
      <c r="BD49" s="4" t="s">
        <v>40</v>
      </c>
      <c r="BE49" s="3" t="s">
        <v>41</v>
      </c>
      <c r="BF49" s="25" t="s">
        <v>123</v>
      </c>
      <c r="BG49" s="25" t="s">
        <v>133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40</v>
      </c>
      <c r="BN49" s="3" t="s">
        <v>41</v>
      </c>
      <c r="BO49" s="25" t="s">
        <v>123</v>
      </c>
      <c r="BP49" s="25" t="s">
        <v>133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40</v>
      </c>
      <c r="BW49" s="3" t="s">
        <v>41</v>
      </c>
      <c r="BX49" s="25" t="s">
        <v>123</v>
      </c>
      <c r="BY49" s="25" t="s">
        <v>133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40</v>
      </c>
      <c r="CF49" s="3" t="s">
        <v>41</v>
      </c>
      <c r="CG49" s="25" t="s">
        <v>123</v>
      </c>
      <c r="CH49" s="25" t="s">
        <v>133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40</v>
      </c>
      <c r="CO49" s="3" t="s">
        <v>41</v>
      </c>
      <c r="CP49" s="25" t="s">
        <v>123</v>
      </c>
      <c r="CQ49" s="25" t="s">
        <v>133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40</v>
      </c>
      <c r="CX49" s="3" t="s">
        <v>41</v>
      </c>
      <c r="CY49" s="25" t="s">
        <v>123</v>
      </c>
      <c r="CZ49" s="25" t="s">
        <v>133</v>
      </c>
      <c r="DA49" s="4">
        <v>0</v>
      </c>
      <c r="DB49" s="4">
        <v>0</v>
      </c>
      <c r="DC49" s="4">
        <v>0</v>
      </c>
      <c r="DD49" s="4">
        <v>0</v>
      </c>
      <c r="DE49" s="1"/>
      <c r="DF49" s="4" t="s">
        <v>40</v>
      </c>
      <c r="DG49" s="3" t="s">
        <v>41</v>
      </c>
      <c r="DH49" s="3" t="s">
        <v>123</v>
      </c>
      <c r="DI49" s="3" t="s">
        <v>133</v>
      </c>
      <c r="DJ49" s="4">
        <f t="shared" ref="DJ49:DJ51" si="14">SUM(F49+O49+X49+AG49+AP49+AY49+BH49+BQ49+BZ49+CI49+CR49+DA49)</f>
        <v>1</v>
      </c>
      <c r="DK49" s="4">
        <f t="shared" ref="DK49:DK51" si="15">SUM(G49+P49+Y49+AH49+AQ49+AZ49+BI49+BR49+CA49+CJ49+CS49+DB49)</f>
        <v>0</v>
      </c>
      <c r="DL49" s="4">
        <f t="shared" ref="DL49:DL51" si="16">SUM(H49+Q49+Z49+AI49+AR49+BA49+BJ49+BS49+CB49+CK49+CT49+DC49)</f>
        <v>3</v>
      </c>
      <c r="DM49" s="4">
        <f t="shared" ref="DM49:DM51" si="17">SUM(I49+R49+AA49+AJ49+AS49+BB49+BK49+BT49+CC49+CL49+CU49+DD49)</f>
        <v>3</v>
      </c>
    </row>
    <row r="50" spans="1:117" ht="38.25" x14ac:dyDescent="0.25">
      <c r="A50" s="1"/>
      <c r="B50" s="3" t="s">
        <v>42</v>
      </c>
      <c r="C50" s="3" t="s">
        <v>43</v>
      </c>
      <c r="D50" s="25" t="s">
        <v>123</v>
      </c>
      <c r="E50" s="25" t="s">
        <v>133</v>
      </c>
      <c r="F50" s="4">
        <v>0</v>
      </c>
      <c r="G50" s="4">
        <v>0</v>
      </c>
      <c r="H50" s="4">
        <v>0</v>
      </c>
      <c r="I50" s="4">
        <v>0</v>
      </c>
      <c r="J50" s="1"/>
      <c r="K50" s="3" t="s">
        <v>42</v>
      </c>
      <c r="L50" s="3" t="s">
        <v>43</v>
      </c>
      <c r="M50" s="25" t="s">
        <v>123</v>
      </c>
      <c r="N50" s="25" t="s">
        <v>133</v>
      </c>
      <c r="O50" s="4">
        <v>0</v>
      </c>
      <c r="P50" s="4">
        <v>0</v>
      </c>
      <c r="Q50" s="4">
        <v>0</v>
      </c>
      <c r="R50" s="4">
        <v>0</v>
      </c>
      <c r="S50" s="1"/>
      <c r="T50" s="4" t="s">
        <v>42</v>
      </c>
      <c r="U50" s="3" t="s">
        <v>43</v>
      </c>
      <c r="V50" s="25" t="s">
        <v>123</v>
      </c>
      <c r="W50" s="25" t="s">
        <v>133</v>
      </c>
      <c r="X50" s="4">
        <v>0</v>
      </c>
      <c r="Y50" s="4">
        <v>0</v>
      </c>
      <c r="Z50" s="4">
        <v>0</v>
      </c>
      <c r="AA50" s="4">
        <v>0</v>
      </c>
      <c r="AB50" s="1"/>
      <c r="AC50" s="4" t="s">
        <v>42</v>
      </c>
      <c r="AD50" s="3" t="s">
        <v>43</v>
      </c>
      <c r="AE50" s="25" t="s">
        <v>123</v>
      </c>
      <c r="AF50" s="25" t="s">
        <v>133</v>
      </c>
      <c r="AG50" s="4">
        <v>0</v>
      </c>
      <c r="AH50" s="4">
        <v>0</v>
      </c>
      <c r="AI50" s="4">
        <v>0</v>
      </c>
      <c r="AJ50" s="4">
        <v>0</v>
      </c>
      <c r="AK50" s="1"/>
      <c r="AL50" s="4" t="s">
        <v>42</v>
      </c>
      <c r="AM50" s="3" t="s">
        <v>43</v>
      </c>
      <c r="AN50" s="25" t="s">
        <v>123</v>
      </c>
      <c r="AO50" s="25" t="s">
        <v>133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42</v>
      </c>
      <c r="AV50" s="3" t="s">
        <v>43</v>
      </c>
      <c r="AW50" s="25" t="s">
        <v>123</v>
      </c>
      <c r="AX50" s="25" t="s">
        <v>133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42</v>
      </c>
      <c r="BE50" s="3" t="s">
        <v>43</v>
      </c>
      <c r="BF50" s="25" t="s">
        <v>123</v>
      </c>
      <c r="BG50" s="25" t="s">
        <v>133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42</v>
      </c>
      <c r="BN50" s="3" t="s">
        <v>43</v>
      </c>
      <c r="BO50" s="25" t="s">
        <v>123</v>
      </c>
      <c r="BP50" s="25" t="s">
        <v>133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42</v>
      </c>
      <c r="BW50" s="3" t="s">
        <v>43</v>
      </c>
      <c r="BX50" s="25" t="s">
        <v>123</v>
      </c>
      <c r="BY50" s="25" t="s">
        <v>133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42</v>
      </c>
      <c r="CF50" s="3" t="s">
        <v>43</v>
      </c>
      <c r="CG50" s="25" t="s">
        <v>123</v>
      </c>
      <c r="CH50" s="25" t="s">
        <v>133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42</v>
      </c>
      <c r="CO50" s="3" t="s">
        <v>43</v>
      </c>
      <c r="CP50" s="25" t="s">
        <v>123</v>
      </c>
      <c r="CQ50" s="25" t="s">
        <v>133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42</v>
      </c>
      <c r="CX50" s="3" t="s">
        <v>43</v>
      </c>
      <c r="CY50" s="25" t="s">
        <v>123</v>
      </c>
      <c r="CZ50" s="25" t="s">
        <v>133</v>
      </c>
      <c r="DA50" s="4">
        <v>0</v>
      </c>
      <c r="DB50" s="4">
        <v>0</v>
      </c>
      <c r="DC50" s="4">
        <v>0</v>
      </c>
      <c r="DD50" s="4">
        <v>0</v>
      </c>
      <c r="DE50" s="1"/>
      <c r="DF50" s="4" t="s">
        <v>42</v>
      </c>
      <c r="DG50" s="3" t="s">
        <v>43</v>
      </c>
      <c r="DH50" s="3" t="s">
        <v>123</v>
      </c>
      <c r="DI50" s="3" t="s">
        <v>133</v>
      </c>
      <c r="DJ50" s="4">
        <f t="shared" si="14"/>
        <v>0</v>
      </c>
      <c r="DK50" s="4">
        <f t="shared" si="15"/>
        <v>0</v>
      </c>
      <c r="DL50" s="4">
        <f t="shared" si="16"/>
        <v>0</v>
      </c>
      <c r="DM50" s="4">
        <f t="shared" si="17"/>
        <v>0</v>
      </c>
    </row>
    <row r="51" spans="1:117" ht="38.25" x14ac:dyDescent="0.25">
      <c r="A51" s="1"/>
      <c r="B51" s="3" t="s">
        <v>95</v>
      </c>
      <c r="C51" s="3" t="s">
        <v>97</v>
      </c>
      <c r="D51" s="25" t="s">
        <v>123</v>
      </c>
      <c r="E51" s="25" t="s">
        <v>133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95</v>
      </c>
      <c r="L51" s="3" t="s">
        <v>97</v>
      </c>
      <c r="M51" s="25" t="s">
        <v>123</v>
      </c>
      <c r="N51" s="25" t="s">
        <v>133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95</v>
      </c>
      <c r="U51" s="3" t="s">
        <v>97</v>
      </c>
      <c r="V51" s="25" t="s">
        <v>123</v>
      </c>
      <c r="W51" s="25" t="s">
        <v>133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95</v>
      </c>
      <c r="AD51" s="3" t="s">
        <v>97</v>
      </c>
      <c r="AE51" s="25" t="s">
        <v>123</v>
      </c>
      <c r="AF51" s="25" t="s">
        <v>133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95</v>
      </c>
      <c r="AM51" s="3" t="s">
        <v>97</v>
      </c>
      <c r="AN51" s="25" t="s">
        <v>123</v>
      </c>
      <c r="AO51" s="25" t="s">
        <v>133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95</v>
      </c>
      <c r="AV51" s="3" t="s">
        <v>97</v>
      </c>
      <c r="AW51" s="25" t="s">
        <v>123</v>
      </c>
      <c r="AX51" s="25" t="s">
        <v>133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95</v>
      </c>
      <c r="BE51" s="3" t="s">
        <v>97</v>
      </c>
      <c r="BF51" s="25" t="s">
        <v>123</v>
      </c>
      <c r="BG51" s="25" t="s">
        <v>133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95</v>
      </c>
      <c r="BN51" s="3" t="s">
        <v>97</v>
      </c>
      <c r="BO51" s="25" t="s">
        <v>123</v>
      </c>
      <c r="BP51" s="25" t="s">
        <v>133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95</v>
      </c>
      <c r="BW51" s="3" t="s">
        <v>97</v>
      </c>
      <c r="BX51" s="25" t="s">
        <v>123</v>
      </c>
      <c r="BY51" s="25" t="s">
        <v>133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95</v>
      </c>
      <c r="CF51" s="3" t="s">
        <v>97</v>
      </c>
      <c r="CG51" s="25" t="s">
        <v>123</v>
      </c>
      <c r="CH51" s="25" t="s">
        <v>133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95</v>
      </c>
      <c r="CO51" s="3" t="s">
        <v>97</v>
      </c>
      <c r="CP51" s="25" t="s">
        <v>123</v>
      </c>
      <c r="CQ51" s="25" t="s">
        <v>133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95</v>
      </c>
      <c r="CX51" s="3" t="s">
        <v>97</v>
      </c>
      <c r="CY51" s="25" t="s">
        <v>123</v>
      </c>
      <c r="CZ51" s="25" t="s">
        <v>133</v>
      </c>
      <c r="DA51" s="4">
        <v>0</v>
      </c>
      <c r="DB51" s="4">
        <v>0</v>
      </c>
      <c r="DC51" s="4">
        <v>0</v>
      </c>
      <c r="DD51" s="4">
        <v>0</v>
      </c>
      <c r="DE51" s="1"/>
      <c r="DF51" s="4" t="s">
        <v>95</v>
      </c>
      <c r="DG51" s="3" t="s">
        <v>97</v>
      </c>
      <c r="DH51" s="3" t="s">
        <v>123</v>
      </c>
      <c r="DI51" s="3" t="s">
        <v>133</v>
      </c>
      <c r="DJ51" s="4">
        <f t="shared" si="14"/>
        <v>0</v>
      </c>
      <c r="DK51" s="4">
        <f t="shared" si="15"/>
        <v>0</v>
      </c>
      <c r="DL51" s="4">
        <f t="shared" si="16"/>
        <v>0</v>
      </c>
      <c r="DM51" s="4">
        <f t="shared" si="17"/>
        <v>0</v>
      </c>
    </row>
    <row r="52" spans="1:117" ht="38.25" hidden="1" x14ac:dyDescent="0.25">
      <c r="A52" s="1"/>
      <c r="B52" s="6" t="s">
        <v>67</v>
      </c>
      <c r="C52" s="7" t="s">
        <v>135</v>
      </c>
      <c r="D52" s="6"/>
      <c r="E52" s="7"/>
      <c r="F52" s="8">
        <f>SUM(F54:F74)</f>
        <v>0</v>
      </c>
      <c r="G52" s="8">
        <f>SUM(G54:G74)</f>
        <v>1</v>
      </c>
      <c r="H52" s="8">
        <f>SUM(H54:H74)</f>
        <v>1</v>
      </c>
      <c r="I52" s="8">
        <f>SUM(I54:I74)</f>
        <v>2</v>
      </c>
      <c r="J52" s="1"/>
      <c r="K52" s="6" t="s">
        <v>67</v>
      </c>
      <c r="L52" s="7" t="s">
        <v>135</v>
      </c>
      <c r="M52" s="6"/>
      <c r="N52" s="7"/>
      <c r="O52" s="8">
        <f>SUM(O54:O74)</f>
        <v>0</v>
      </c>
      <c r="P52" s="8">
        <f>SUM(P54:P74)</f>
        <v>0</v>
      </c>
      <c r="Q52" s="8">
        <f>SUM(Q54:Q74)</f>
        <v>1</v>
      </c>
      <c r="R52" s="8">
        <f>SUM(R54:R74)</f>
        <v>2</v>
      </c>
      <c r="S52" s="1"/>
      <c r="T52" s="8" t="s">
        <v>67</v>
      </c>
      <c r="U52" s="7" t="s">
        <v>135</v>
      </c>
      <c r="V52" s="6"/>
      <c r="W52" s="7"/>
      <c r="X52" s="8">
        <f>SUM(X54:X74)</f>
        <v>0</v>
      </c>
      <c r="Y52" s="8">
        <f>SUM(Y54:Y74)</f>
        <v>0</v>
      </c>
      <c r="Z52" s="8">
        <f>SUM(Z54:Z74)</f>
        <v>0</v>
      </c>
      <c r="AA52" s="8">
        <f>SUM(AA54:AA74)</f>
        <v>6</v>
      </c>
      <c r="AB52" s="1"/>
      <c r="AC52" s="8" t="s">
        <v>67</v>
      </c>
      <c r="AD52" s="7" t="s">
        <v>135</v>
      </c>
      <c r="AE52" s="6"/>
      <c r="AF52" s="7"/>
      <c r="AG52" s="8">
        <f>SUM(AG54:AG74)</f>
        <v>0</v>
      </c>
      <c r="AH52" s="8">
        <f>SUM(AH54:AH74)</f>
        <v>0</v>
      </c>
      <c r="AI52" s="8">
        <f>SUM(AI54:AI74)</f>
        <v>1</v>
      </c>
      <c r="AJ52" s="8">
        <f>SUM(AJ54:AJ74)</f>
        <v>9</v>
      </c>
      <c r="AK52" s="1"/>
      <c r="AL52" s="8" t="s">
        <v>67</v>
      </c>
      <c r="AM52" s="7" t="s">
        <v>135</v>
      </c>
      <c r="AN52" s="6"/>
      <c r="AO52" s="7"/>
      <c r="AP52" s="8">
        <f>SUM(AP54:AP74)</f>
        <v>0</v>
      </c>
      <c r="AQ52" s="8">
        <f>SUM(AQ54:AQ74)</f>
        <v>0</v>
      </c>
      <c r="AR52" s="8">
        <f>SUM(AR54:AR74)</f>
        <v>0</v>
      </c>
      <c r="AS52" s="8">
        <f>SUM(AS54:AS74)</f>
        <v>0</v>
      </c>
      <c r="AT52" s="1"/>
      <c r="AU52" s="8" t="s">
        <v>67</v>
      </c>
      <c r="AV52" s="7" t="s">
        <v>135</v>
      </c>
      <c r="AW52" s="6"/>
      <c r="AX52" s="7"/>
      <c r="AY52" s="8">
        <f>SUM(AY54:AY74)</f>
        <v>0</v>
      </c>
      <c r="AZ52" s="8">
        <f>SUM(AZ54:AZ74)</f>
        <v>0</v>
      </c>
      <c r="BA52" s="8">
        <f>SUM(BA54:BA74)</f>
        <v>0</v>
      </c>
      <c r="BB52" s="8">
        <f>SUM(BB54:BB74)</f>
        <v>0</v>
      </c>
      <c r="BC52" s="1"/>
      <c r="BD52" s="8" t="s">
        <v>67</v>
      </c>
      <c r="BE52" s="7" t="s">
        <v>135</v>
      </c>
      <c r="BF52" s="6"/>
      <c r="BG52" s="7"/>
      <c r="BH52" s="8">
        <f>SUM(BH54:BH74)</f>
        <v>0</v>
      </c>
      <c r="BI52" s="8">
        <f>SUM(BI54:BI74)</f>
        <v>0</v>
      </c>
      <c r="BJ52" s="8">
        <f>SUM(BJ54:BJ74)</f>
        <v>0</v>
      </c>
      <c r="BK52" s="8">
        <f>SUM(BK54:BK74)</f>
        <v>0</v>
      </c>
      <c r="BL52" s="1"/>
      <c r="BM52" s="8" t="s">
        <v>67</v>
      </c>
      <c r="BN52" s="7" t="s">
        <v>135</v>
      </c>
      <c r="BO52" s="6"/>
      <c r="BP52" s="7"/>
      <c r="BQ52" s="8">
        <f>SUM(BQ54:BQ74)</f>
        <v>0</v>
      </c>
      <c r="BR52" s="8">
        <f>SUM(BR54:BR74)</f>
        <v>0</v>
      </c>
      <c r="BS52" s="8">
        <f>SUM(BS54:BS74)</f>
        <v>0</v>
      </c>
      <c r="BT52" s="8">
        <f>SUM(BT54:BT74)</f>
        <v>0</v>
      </c>
      <c r="BU52" s="1"/>
      <c r="BV52" s="8" t="s">
        <v>67</v>
      </c>
      <c r="BW52" s="7" t="s">
        <v>135</v>
      </c>
      <c r="BX52" s="6"/>
      <c r="BY52" s="7"/>
      <c r="BZ52" s="8">
        <f>SUM(BZ54:BZ74)</f>
        <v>0</v>
      </c>
      <c r="CA52" s="8">
        <f>SUM(CA54:CA74)</f>
        <v>0</v>
      </c>
      <c r="CB52" s="8">
        <f>SUM(CB54:CB74)</f>
        <v>0</v>
      </c>
      <c r="CC52" s="8">
        <f>SUM(CC54:CC74)</f>
        <v>0</v>
      </c>
      <c r="CD52" s="1"/>
      <c r="CE52" s="8" t="s">
        <v>67</v>
      </c>
      <c r="CF52" s="7" t="s">
        <v>135</v>
      </c>
      <c r="CG52" s="6"/>
      <c r="CH52" s="7"/>
      <c r="CI52" s="8">
        <f>SUM(CI54:CI74)</f>
        <v>0</v>
      </c>
      <c r="CJ52" s="8">
        <f>SUM(CJ54:CJ74)</f>
        <v>0</v>
      </c>
      <c r="CK52" s="8">
        <f>SUM(CK54:CK74)</f>
        <v>0</v>
      </c>
      <c r="CL52" s="8">
        <f>SUM(CL54:CL74)</f>
        <v>0</v>
      </c>
      <c r="CM52" s="1"/>
      <c r="CN52" s="8" t="s">
        <v>67</v>
      </c>
      <c r="CO52" s="7" t="s">
        <v>135</v>
      </c>
      <c r="CP52" s="6"/>
      <c r="CQ52" s="7"/>
      <c r="CR52" s="8">
        <f>SUM(CR54:CR74)</f>
        <v>0</v>
      </c>
      <c r="CS52" s="8">
        <f>SUM(CS54:CS74)</f>
        <v>0</v>
      </c>
      <c r="CT52" s="8">
        <f>SUM(CT54:CT74)</f>
        <v>0</v>
      </c>
      <c r="CU52" s="8">
        <f>SUM(CU54:CU74)</f>
        <v>0</v>
      </c>
      <c r="CV52" s="1"/>
      <c r="CW52" s="8" t="s">
        <v>67</v>
      </c>
      <c r="CX52" s="7" t="s">
        <v>135</v>
      </c>
      <c r="CY52" s="6"/>
      <c r="CZ52" s="7"/>
      <c r="DA52" s="8">
        <f>SUM(DA54:DA74)</f>
        <v>0</v>
      </c>
      <c r="DB52" s="8">
        <f>SUM(DB54:DB74)</f>
        <v>0</v>
      </c>
      <c r="DC52" s="8">
        <f>SUM(DC54:DC74)</f>
        <v>0</v>
      </c>
      <c r="DD52" s="8">
        <f>SUM(DD54:DD74)</f>
        <v>0</v>
      </c>
      <c r="DE52" s="1"/>
      <c r="DF52" s="8" t="s">
        <v>67</v>
      </c>
      <c r="DG52" s="7" t="s">
        <v>135</v>
      </c>
      <c r="DH52" s="6"/>
      <c r="DI52" s="6"/>
      <c r="DJ52" s="8">
        <f>SUM(DJ54:DJ74)</f>
        <v>0</v>
      </c>
      <c r="DK52" s="8">
        <f>SUM(DK54:DK74)</f>
        <v>1</v>
      </c>
      <c r="DL52" s="8">
        <f>SUM(DL54:DL74)</f>
        <v>3</v>
      </c>
      <c r="DM52" s="8">
        <f>SUM(DM54:DM74)</f>
        <v>19</v>
      </c>
    </row>
    <row r="53" spans="1:117" ht="25.5" hidden="1" x14ac:dyDescent="0.25">
      <c r="A53" s="1"/>
      <c r="B53" s="9"/>
      <c r="C53" s="9" t="s">
        <v>90</v>
      </c>
      <c r="D53" s="26"/>
      <c r="E53" s="25" t="s">
        <v>133</v>
      </c>
      <c r="F53" s="10">
        <v>0</v>
      </c>
      <c r="G53" s="10">
        <v>0</v>
      </c>
      <c r="H53" s="10">
        <v>0</v>
      </c>
      <c r="I53" s="10">
        <v>0</v>
      </c>
      <c r="J53" s="1"/>
      <c r="K53" s="9"/>
      <c r="L53" s="9" t="s">
        <v>90</v>
      </c>
      <c r="M53" s="26"/>
      <c r="N53" s="25" t="s">
        <v>133</v>
      </c>
      <c r="O53" s="10">
        <v>0</v>
      </c>
      <c r="P53" s="10">
        <v>0</v>
      </c>
      <c r="Q53" s="10">
        <v>0</v>
      </c>
      <c r="R53" s="10">
        <v>0</v>
      </c>
      <c r="S53" s="1"/>
      <c r="T53" s="10"/>
      <c r="U53" s="9" t="s">
        <v>90</v>
      </c>
      <c r="V53" s="26"/>
      <c r="W53" s="25" t="s">
        <v>133</v>
      </c>
      <c r="X53" s="10">
        <v>0</v>
      </c>
      <c r="Y53" s="10">
        <v>0</v>
      </c>
      <c r="Z53" s="10">
        <v>0</v>
      </c>
      <c r="AA53" s="10">
        <v>0</v>
      </c>
      <c r="AB53" s="1"/>
      <c r="AC53" s="10"/>
      <c r="AD53" s="9" t="s">
        <v>90</v>
      </c>
      <c r="AE53" s="26"/>
      <c r="AF53" s="25" t="s">
        <v>133</v>
      </c>
      <c r="AG53" s="10">
        <v>0</v>
      </c>
      <c r="AH53" s="10">
        <v>0</v>
      </c>
      <c r="AI53" s="10">
        <v>0</v>
      </c>
      <c r="AJ53" s="10">
        <v>0</v>
      </c>
      <c r="AK53" s="1"/>
      <c r="AL53" s="10"/>
      <c r="AM53" s="9" t="s">
        <v>90</v>
      </c>
      <c r="AN53" s="26"/>
      <c r="AO53" s="25" t="s">
        <v>133</v>
      </c>
      <c r="AP53" s="10">
        <v>0</v>
      </c>
      <c r="AQ53" s="10">
        <v>0</v>
      </c>
      <c r="AR53" s="10">
        <v>0</v>
      </c>
      <c r="AS53" s="10">
        <v>0</v>
      </c>
      <c r="AT53" s="1"/>
      <c r="AU53" s="10"/>
      <c r="AV53" s="9" t="s">
        <v>90</v>
      </c>
      <c r="AW53" s="26"/>
      <c r="AX53" s="25" t="s">
        <v>133</v>
      </c>
      <c r="AY53" s="10">
        <v>0</v>
      </c>
      <c r="AZ53" s="10">
        <v>0</v>
      </c>
      <c r="BA53" s="10">
        <v>0</v>
      </c>
      <c r="BB53" s="10">
        <v>0</v>
      </c>
      <c r="BC53" s="1"/>
      <c r="BD53" s="10"/>
      <c r="BE53" s="9" t="s">
        <v>90</v>
      </c>
      <c r="BF53" s="26"/>
      <c r="BG53" s="25" t="s">
        <v>133</v>
      </c>
      <c r="BH53" s="10">
        <v>0</v>
      </c>
      <c r="BI53" s="10">
        <v>0</v>
      </c>
      <c r="BJ53" s="10">
        <v>0</v>
      </c>
      <c r="BK53" s="10">
        <v>0</v>
      </c>
      <c r="BL53" s="1"/>
      <c r="BM53" s="10"/>
      <c r="BN53" s="9" t="s">
        <v>90</v>
      </c>
      <c r="BO53" s="26"/>
      <c r="BP53" s="25" t="s">
        <v>133</v>
      </c>
      <c r="BQ53" s="10">
        <v>0</v>
      </c>
      <c r="BR53" s="10">
        <v>0</v>
      </c>
      <c r="BS53" s="10">
        <v>0</v>
      </c>
      <c r="BT53" s="10">
        <v>0</v>
      </c>
      <c r="BU53" s="1"/>
      <c r="BV53" s="10"/>
      <c r="BW53" s="9" t="s">
        <v>90</v>
      </c>
      <c r="BX53" s="26"/>
      <c r="BY53" s="25" t="s">
        <v>133</v>
      </c>
      <c r="BZ53" s="10"/>
      <c r="CA53" s="10"/>
      <c r="CB53" s="10"/>
      <c r="CC53" s="10"/>
      <c r="CD53" s="1"/>
      <c r="CE53" s="10"/>
      <c r="CF53" s="9" t="s">
        <v>90</v>
      </c>
      <c r="CG53" s="26"/>
      <c r="CH53" s="25" t="s">
        <v>133</v>
      </c>
      <c r="CI53" s="10"/>
      <c r="CJ53" s="10"/>
      <c r="CK53" s="10"/>
      <c r="CL53" s="10"/>
      <c r="CM53" s="1"/>
      <c r="CN53" s="10"/>
      <c r="CO53" s="9" t="s">
        <v>90</v>
      </c>
      <c r="CP53" s="26"/>
      <c r="CQ53" s="25" t="s">
        <v>133</v>
      </c>
      <c r="CR53" s="10"/>
      <c r="CS53" s="10"/>
      <c r="CT53" s="10"/>
      <c r="CU53" s="10"/>
      <c r="CV53" s="1"/>
      <c r="CW53" s="10"/>
      <c r="CX53" s="9" t="s">
        <v>90</v>
      </c>
      <c r="CY53" s="26"/>
      <c r="CZ53" s="25" t="s">
        <v>133</v>
      </c>
      <c r="DA53" s="10"/>
      <c r="DB53" s="10"/>
      <c r="DC53" s="10"/>
      <c r="DD53" s="10"/>
      <c r="DE53" s="1"/>
      <c r="DF53" s="10"/>
      <c r="DG53" s="9" t="s">
        <v>90</v>
      </c>
      <c r="DH53" s="26"/>
      <c r="DI53" s="3" t="s">
        <v>133</v>
      </c>
      <c r="DJ53" s="10"/>
      <c r="DK53" s="10"/>
      <c r="DL53" s="10"/>
      <c r="DM53" s="10"/>
    </row>
    <row r="54" spans="1:117" ht="38.25" x14ac:dyDescent="0.25">
      <c r="A54" s="1"/>
      <c r="B54" s="11" t="s">
        <v>98</v>
      </c>
      <c r="C54" s="3" t="s">
        <v>11</v>
      </c>
      <c r="D54" s="25" t="s">
        <v>124</v>
      </c>
      <c r="E54" s="25" t="s">
        <v>133</v>
      </c>
      <c r="F54" s="10">
        <v>0</v>
      </c>
      <c r="G54" s="10">
        <v>0</v>
      </c>
      <c r="H54" s="10">
        <v>0</v>
      </c>
      <c r="I54" s="10">
        <v>0</v>
      </c>
      <c r="J54" s="1"/>
      <c r="K54" s="11" t="s">
        <v>98</v>
      </c>
      <c r="L54" s="3" t="s">
        <v>11</v>
      </c>
      <c r="M54" s="25" t="s">
        <v>124</v>
      </c>
      <c r="N54" s="25" t="s">
        <v>133</v>
      </c>
      <c r="O54" s="10">
        <v>0</v>
      </c>
      <c r="P54" s="10">
        <v>0</v>
      </c>
      <c r="Q54" s="10">
        <v>0</v>
      </c>
      <c r="R54" s="10">
        <v>0</v>
      </c>
      <c r="S54" s="1"/>
      <c r="T54" s="11" t="s">
        <v>98</v>
      </c>
      <c r="U54" s="3" t="s">
        <v>11</v>
      </c>
      <c r="V54" s="25" t="s">
        <v>124</v>
      </c>
      <c r="W54" s="25" t="s">
        <v>133</v>
      </c>
      <c r="X54" s="10">
        <v>0</v>
      </c>
      <c r="Y54" s="10">
        <v>0</v>
      </c>
      <c r="Z54" s="10">
        <v>0</v>
      </c>
      <c r="AA54" s="10">
        <v>0</v>
      </c>
      <c r="AB54" s="1"/>
      <c r="AC54" s="11" t="s">
        <v>98</v>
      </c>
      <c r="AD54" s="3" t="s">
        <v>11</v>
      </c>
      <c r="AE54" s="25" t="s">
        <v>124</v>
      </c>
      <c r="AF54" s="25" t="s">
        <v>133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1" t="s">
        <v>98</v>
      </c>
      <c r="AM54" s="3" t="s">
        <v>11</v>
      </c>
      <c r="AN54" s="25" t="s">
        <v>124</v>
      </c>
      <c r="AO54" s="25" t="s">
        <v>133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1" t="s">
        <v>98</v>
      </c>
      <c r="AV54" s="3" t="s">
        <v>11</v>
      </c>
      <c r="AW54" s="25" t="s">
        <v>124</v>
      </c>
      <c r="AX54" s="25" t="s">
        <v>133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1" t="s">
        <v>98</v>
      </c>
      <c r="BE54" s="3" t="s">
        <v>11</v>
      </c>
      <c r="BF54" s="25" t="s">
        <v>124</v>
      </c>
      <c r="BG54" s="25" t="s">
        <v>133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1" t="s">
        <v>98</v>
      </c>
      <c r="BN54" s="3" t="s">
        <v>11</v>
      </c>
      <c r="BO54" s="25" t="s">
        <v>124</v>
      </c>
      <c r="BP54" s="25" t="s">
        <v>133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1" t="s">
        <v>98</v>
      </c>
      <c r="BW54" s="3" t="s">
        <v>11</v>
      </c>
      <c r="BX54" s="25" t="s">
        <v>124</v>
      </c>
      <c r="BY54" s="25" t="s">
        <v>133</v>
      </c>
      <c r="BZ54" s="10">
        <v>0</v>
      </c>
      <c r="CA54" s="10">
        <v>0</v>
      </c>
      <c r="CB54" s="10">
        <v>0</v>
      </c>
      <c r="CC54" s="10">
        <v>0</v>
      </c>
      <c r="CD54" s="1"/>
      <c r="CE54" s="11" t="s">
        <v>98</v>
      </c>
      <c r="CF54" s="3" t="s">
        <v>11</v>
      </c>
      <c r="CG54" s="25" t="s">
        <v>124</v>
      </c>
      <c r="CH54" s="25" t="s">
        <v>133</v>
      </c>
      <c r="CI54" s="10">
        <v>0</v>
      </c>
      <c r="CJ54" s="10">
        <v>0</v>
      </c>
      <c r="CK54" s="10">
        <v>0</v>
      </c>
      <c r="CL54" s="10">
        <v>0</v>
      </c>
      <c r="CM54" s="1"/>
      <c r="CN54" s="11" t="s">
        <v>98</v>
      </c>
      <c r="CO54" s="3" t="s">
        <v>11</v>
      </c>
      <c r="CP54" s="25" t="s">
        <v>124</v>
      </c>
      <c r="CQ54" s="25" t="s">
        <v>133</v>
      </c>
      <c r="CR54" s="10">
        <v>0</v>
      </c>
      <c r="CS54" s="10">
        <v>0</v>
      </c>
      <c r="CT54" s="10">
        <v>0</v>
      </c>
      <c r="CU54" s="10">
        <v>0</v>
      </c>
      <c r="CV54" s="1"/>
      <c r="CW54" s="11" t="s">
        <v>98</v>
      </c>
      <c r="CX54" s="3" t="s">
        <v>11</v>
      </c>
      <c r="CY54" s="25" t="s">
        <v>124</v>
      </c>
      <c r="CZ54" s="25" t="s">
        <v>133</v>
      </c>
      <c r="DA54" s="10">
        <v>0</v>
      </c>
      <c r="DB54" s="10">
        <v>0</v>
      </c>
      <c r="DC54" s="10">
        <v>0</v>
      </c>
      <c r="DD54" s="10">
        <v>0</v>
      </c>
      <c r="DE54" s="1"/>
      <c r="DF54" s="11" t="s">
        <v>98</v>
      </c>
      <c r="DG54" s="3" t="s">
        <v>11</v>
      </c>
      <c r="DH54" s="26" t="s">
        <v>124</v>
      </c>
      <c r="DI54" s="3" t="s">
        <v>133</v>
      </c>
      <c r="DJ54" s="10">
        <f>SUM(F54+O54+X54+AG54+AP54+AY54+BH54+BQ54+BZ54+CI54+CR54+DA54)</f>
        <v>0</v>
      </c>
      <c r="DK54" s="10">
        <f t="shared" ref="DK54:DM54" si="18">SUM(G54+P54+Y54+AH54+AQ54+AZ54+BI54+BR54+CA54+CJ54+CS54+DB54)</f>
        <v>0</v>
      </c>
      <c r="DL54" s="10">
        <f t="shared" si="18"/>
        <v>0</v>
      </c>
      <c r="DM54" s="10">
        <f t="shared" si="18"/>
        <v>0</v>
      </c>
    </row>
    <row r="55" spans="1:117" ht="38.25" x14ac:dyDescent="0.25">
      <c r="A55" s="1"/>
      <c r="B55" s="11" t="s">
        <v>99</v>
      </c>
      <c r="C55" s="3" t="s">
        <v>10</v>
      </c>
      <c r="D55" s="25" t="s">
        <v>124</v>
      </c>
      <c r="E55" s="25" t="s">
        <v>133</v>
      </c>
      <c r="F55" s="10">
        <v>0</v>
      </c>
      <c r="G55" s="10">
        <v>0</v>
      </c>
      <c r="H55" s="10">
        <v>0</v>
      </c>
      <c r="I55" s="10">
        <v>1</v>
      </c>
      <c r="J55" s="1"/>
      <c r="K55" s="11" t="s">
        <v>99</v>
      </c>
      <c r="L55" s="3" t="s">
        <v>10</v>
      </c>
      <c r="M55" s="25" t="s">
        <v>124</v>
      </c>
      <c r="N55" s="25" t="s">
        <v>133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99</v>
      </c>
      <c r="U55" s="3" t="s">
        <v>10</v>
      </c>
      <c r="V55" s="25" t="s">
        <v>124</v>
      </c>
      <c r="W55" s="25" t="s">
        <v>133</v>
      </c>
      <c r="X55" s="10">
        <v>0</v>
      </c>
      <c r="Y55" s="10">
        <v>0</v>
      </c>
      <c r="Z55" s="10">
        <v>0</v>
      </c>
      <c r="AA55" s="10">
        <v>1</v>
      </c>
      <c r="AB55" s="1"/>
      <c r="AC55" s="11" t="s">
        <v>99</v>
      </c>
      <c r="AD55" s="3" t="s">
        <v>10</v>
      </c>
      <c r="AE55" s="25" t="s">
        <v>124</v>
      </c>
      <c r="AF55" s="25" t="s">
        <v>133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99</v>
      </c>
      <c r="AM55" s="3" t="s">
        <v>10</v>
      </c>
      <c r="AN55" s="25" t="s">
        <v>124</v>
      </c>
      <c r="AO55" s="25" t="s">
        <v>133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99</v>
      </c>
      <c r="AV55" s="3" t="s">
        <v>10</v>
      </c>
      <c r="AW55" s="25" t="s">
        <v>124</v>
      </c>
      <c r="AX55" s="25" t="s">
        <v>133</v>
      </c>
      <c r="AY55" s="10">
        <v>0</v>
      </c>
      <c r="AZ55" s="10">
        <v>0</v>
      </c>
      <c r="BA55" s="10">
        <v>0</v>
      </c>
      <c r="BB55" s="10">
        <v>0</v>
      </c>
      <c r="BC55" s="1"/>
      <c r="BD55" s="11" t="s">
        <v>99</v>
      </c>
      <c r="BE55" s="3" t="s">
        <v>10</v>
      </c>
      <c r="BF55" s="25" t="s">
        <v>124</v>
      </c>
      <c r="BG55" s="25" t="s">
        <v>133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99</v>
      </c>
      <c r="BN55" s="3" t="s">
        <v>10</v>
      </c>
      <c r="BO55" s="25" t="s">
        <v>124</v>
      </c>
      <c r="BP55" s="25" t="s">
        <v>133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99</v>
      </c>
      <c r="BW55" s="3" t="s">
        <v>10</v>
      </c>
      <c r="BX55" s="25" t="s">
        <v>124</v>
      </c>
      <c r="BY55" s="25" t="s">
        <v>133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99</v>
      </c>
      <c r="CF55" s="3" t="s">
        <v>10</v>
      </c>
      <c r="CG55" s="25" t="s">
        <v>124</v>
      </c>
      <c r="CH55" s="25" t="s">
        <v>133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99</v>
      </c>
      <c r="CO55" s="3" t="s">
        <v>10</v>
      </c>
      <c r="CP55" s="25" t="s">
        <v>124</v>
      </c>
      <c r="CQ55" s="25" t="s">
        <v>133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99</v>
      </c>
      <c r="CX55" s="3" t="s">
        <v>10</v>
      </c>
      <c r="CY55" s="25" t="s">
        <v>124</v>
      </c>
      <c r="CZ55" s="25" t="s">
        <v>133</v>
      </c>
      <c r="DA55" s="10">
        <v>0</v>
      </c>
      <c r="DB55" s="10">
        <v>0</v>
      </c>
      <c r="DC55" s="10">
        <v>0</v>
      </c>
      <c r="DD55" s="10">
        <v>0</v>
      </c>
      <c r="DE55" s="1"/>
      <c r="DF55" s="11" t="s">
        <v>99</v>
      </c>
      <c r="DG55" s="3" t="s">
        <v>10</v>
      </c>
      <c r="DH55" s="26" t="s">
        <v>124</v>
      </c>
      <c r="DI55" s="3" t="s">
        <v>133</v>
      </c>
      <c r="DJ55" s="10">
        <f t="shared" ref="DJ55:DJ70" si="19">SUM(F55+O55+X55+AG55+AP55+AY55+BH55+BQ55+BZ55+CI55+CR55+DA55)</f>
        <v>0</v>
      </c>
      <c r="DK55" s="10">
        <f t="shared" ref="DK55:DK71" si="20">SUM(G55+P55+Y55+AH55+AQ55+AZ55+BI55+BR55+CA55+CJ55+CS55+DB55)</f>
        <v>0</v>
      </c>
      <c r="DL55" s="10">
        <f t="shared" ref="DL55:DL71" si="21">SUM(H55+Q55+Z55+AI55+AR55+BA55+BJ55+BS55+CB55+CK55+CT55+DC55)</f>
        <v>0</v>
      </c>
      <c r="DM55" s="10">
        <f t="shared" ref="DM55:DM71" si="22">SUM(I55+R55+AA55+AJ55+AS55+BB55+BK55+BT55+CC55+CL55+CU55+DD55)</f>
        <v>2</v>
      </c>
    </row>
    <row r="56" spans="1:117" ht="38.25" x14ac:dyDescent="0.25">
      <c r="A56" s="1"/>
      <c r="B56" s="11" t="s">
        <v>100</v>
      </c>
      <c r="C56" s="3" t="s">
        <v>9</v>
      </c>
      <c r="D56" s="25" t="s">
        <v>124</v>
      </c>
      <c r="E56" s="25" t="s">
        <v>133</v>
      </c>
      <c r="F56" s="10">
        <v>0</v>
      </c>
      <c r="G56" s="10">
        <v>1</v>
      </c>
      <c r="H56" s="10">
        <v>0</v>
      </c>
      <c r="I56" s="10">
        <v>0</v>
      </c>
      <c r="J56" s="1"/>
      <c r="K56" s="11" t="s">
        <v>100</v>
      </c>
      <c r="L56" s="3" t="s">
        <v>9</v>
      </c>
      <c r="M56" s="25" t="s">
        <v>124</v>
      </c>
      <c r="N56" s="25" t="s">
        <v>133</v>
      </c>
      <c r="O56" s="10">
        <v>0</v>
      </c>
      <c r="P56" s="10">
        <v>0</v>
      </c>
      <c r="Q56" s="10">
        <v>0</v>
      </c>
      <c r="R56" s="10">
        <v>1</v>
      </c>
      <c r="S56" s="1"/>
      <c r="T56" s="11" t="s">
        <v>100</v>
      </c>
      <c r="U56" s="3" t="s">
        <v>9</v>
      </c>
      <c r="V56" s="25" t="s">
        <v>124</v>
      </c>
      <c r="W56" s="25" t="s">
        <v>133</v>
      </c>
      <c r="X56" s="10">
        <v>0</v>
      </c>
      <c r="Y56" s="10">
        <v>0</v>
      </c>
      <c r="Z56" s="10">
        <v>0</v>
      </c>
      <c r="AA56" s="10">
        <v>0</v>
      </c>
      <c r="AB56" s="1"/>
      <c r="AC56" s="11" t="s">
        <v>100</v>
      </c>
      <c r="AD56" s="3" t="s">
        <v>9</v>
      </c>
      <c r="AE56" s="25" t="s">
        <v>124</v>
      </c>
      <c r="AF56" s="25" t="s">
        <v>133</v>
      </c>
      <c r="AG56" s="10">
        <v>0</v>
      </c>
      <c r="AH56" s="10">
        <v>0</v>
      </c>
      <c r="AI56" s="10">
        <v>0</v>
      </c>
      <c r="AJ56" s="10">
        <v>1</v>
      </c>
      <c r="AK56" s="1"/>
      <c r="AL56" s="11" t="s">
        <v>100</v>
      </c>
      <c r="AM56" s="3" t="s">
        <v>9</v>
      </c>
      <c r="AN56" s="25" t="s">
        <v>124</v>
      </c>
      <c r="AO56" s="25" t="s">
        <v>133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100</v>
      </c>
      <c r="AV56" s="3" t="s">
        <v>9</v>
      </c>
      <c r="AW56" s="25" t="s">
        <v>124</v>
      </c>
      <c r="AX56" s="25" t="s">
        <v>133</v>
      </c>
      <c r="AY56" s="10">
        <v>0</v>
      </c>
      <c r="AZ56" s="10">
        <v>0</v>
      </c>
      <c r="BA56" s="10">
        <v>0</v>
      </c>
      <c r="BB56" s="10">
        <v>0</v>
      </c>
      <c r="BC56" s="1"/>
      <c r="BD56" s="11" t="s">
        <v>100</v>
      </c>
      <c r="BE56" s="3" t="s">
        <v>9</v>
      </c>
      <c r="BF56" s="25" t="s">
        <v>124</v>
      </c>
      <c r="BG56" s="25" t="s">
        <v>133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100</v>
      </c>
      <c r="BN56" s="3" t="s">
        <v>9</v>
      </c>
      <c r="BO56" s="25" t="s">
        <v>124</v>
      </c>
      <c r="BP56" s="25" t="s">
        <v>133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100</v>
      </c>
      <c r="BW56" s="3" t="s">
        <v>9</v>
      </c>
      <c r="BX56" s="25" t="s">
        <v>124</v>
      </c>
      <c r="BY56" s="25" t="s">
        <v>133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100</v>
      </c>
      <c r="CF56" s="3" t="s">
        <v>9</v>
      </c>
      <c r="CG56" s="25" t="s">
        <v>124</v>
      </c>
      <c r="CH56" s="25" t="s">
        <v>133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100</v>
      </c>
      <c r="CO56" s="3" t="s">
        <v>9</v>
      </c>
      <c r="CP56" s="25" t="s">
        <v>124</v>
      </c>
      <c r="CQ56" s="25" t="s">
        <v>133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100</v>
      </c>
      <c r="CX56" s="3" t="s">
        <v>9</v>
      </c>
      <c r="CY56" s="25" t="s">
        <v>124</v>
      </c>
      <c r="CZ56" s="25" t="s">
        <v>133</v>
      </c>
      <c r="DA56" s="10">
        <v>0</v>
      </c>
      <c r="DB56" s="10">
        <v>0</v>
      </c>
      <c r="DC56" s="10">
        <v>0</v>
      </c>
      <c r="DD56" s="10">
        <v>0</v>
      </c>
      <c r="DE56" s="1"/>
      <c r="DF56" s="11" t="s">
        <v>100</v>
      </c>
      <c r="DG56" s="3" t="s">
        <v>9</v>
      </c>
      <c r="DH56" s="26" t="s">
        <v>124</v>
      </c>
      <c r="DI56" s="3" t="s">
        <v>133</v>
      </c>
      <c r="DJ56" s="10">
        <f t="shared" si="19"/>
        <v>0</v>
      </c>
      <c r="DK56" s="10">
        <f t="shared" si="20"/>
        <v>1</v>
      </c>
      <c r="DL56" s="10">
        <f t="shared" si="21"/>
        <v>0</v>
      </c>
      <c r="DM56" s="10">
        <f t="shared" si="22"/>
        <v>2</v>
      </c>
    </row>
    <row r="57" spans="1:117" ht="38.25" x14ac:dyDescent="0.25">
      <c r="A57" s="1"/>
      <c r="B57" s="11" t="s">
        <v>101</v>
      </c>
      <c r="C57" s="3" t="s">
        <v>22</v>
      </c>
      <c r="D57" s="25" t="s">
        <v>124</v>
      </c>
      <c r="E57" s="25" t="s">
        <v>133</v>
      </c>
      <c r="F57" s="10">
        <v>0</v>
      </c>
      <c r="G57" s="10">
        <v>0</v>
      </c>
      <c r="H57" s="10">
        <v>0</v>
      </c>
      <c r="I57" s="10">
        <v>0</v>
      </c>
      <c r="J57" s="1"/>
      <c r="K57" s="11" t="s">
        <v>101</v>
      </c>
      <c r="L57" s="3" t="s">
        <v>22</v>
      </c>
      <c r="M57" s="25" t="s">
        <v>124</v>
      </c>
      <c r="N57" s="25" t="s">
        <v>133</v>
      </c>
      <c r="O57" s="10">
        <v>0</v>
      </c>
      <c r="P57" s="10">
        <v>0</v>
      </c>
      <c r="Q57" s="10">
        <v>0</v>
      </c>
      <c r="R57" s="10">
        <v>0</v>
      </c>
      <c r="S57" s="1"/>
      <c r="T57" s="11" t="s">
        <v>101</v>
      </c>
      <c r="U57" s="3" t="s">
        <v>22</v>
      </c>
      <c r="V57" s="25" t="s">
        <v>124</v>
      </c>
      <c r="W57" s="25" t="s">
        <v>133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101</v>
      </c>
      <c r="AD57" s="3" t="s">
        <v>22</v>
      </c>
      <c r="AE57" s="25" t="s">
        <v>124</v>
      </c>
      <c r="AF57" s="25" t="s">
        <v>133</v>
      </c>
      <c r="AG57" s="10">
        <v>0</v>
      </c>
      <c r="AH57" s="10">
        <v>0</v>
      </c>
      <c r="AI57" s="10">
        <v>0</v>
      </c>
      <c r="AJ57" s="10">
        <v>0</v>
      </c>
      <c r="AK57" s="1"/>
      <c r="AL57" s="11" t="s">
        <v>101</v>
      </c>
      <c r="AM57" s="3" t="s">
        <v>22</v>
      </c>
      <c r="AN57" s="25" t="s">
        <v>124</v>
      </c>
      <c r="AO57" s="25" t="s">
        <v>133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101</v>
      </c>
      <c r="AV57" s="3" t="s">
        <v>22</v>
      </c>
      <c r="AW57" s="25" t="s">
        <v>124</v>
      </c>
      <c r="AX57" s="25" t="s">
        <v>133</v>
      </c>
      <c r="AY57" s="10">
        <v>0</v>
      </c>
      <c r="AZ57" s="10">
        <v>0</v>
      </c>
      <c r="BA57" s="10">
        <v>0</v>
      </c>
      <c r="BB57" s="10">
        <v>0</v>
      </c>
      <c r="BC57" s="1"/>
      <c r="BD57" s="11" t="s">
        <v>101</v>
      </c>
      <c r="BE57" s="3" t="s">
        <v>22</v>
      </c>
      <c r="BF57" s="25" t="s">
        <v>124</v>
      </c>
      <c r="BG57" s="25" t="s">
        <v>133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101</v>
      </c>
      <c r="BN57" s="3" t="s">
        <v>22</v>
      </c>
      <c r="BO57" s="25" t="s">
        <v>124</v>
      </c>
      <c r="BP57" s="25" t="s">
        <v>133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101</v>
      </c>
      <c r="BW57" s="3" t="s">
        <v>22</v>
      </c>
      <c r="BX57" s="25" t="s">
        <v>124</v>
      </c>
      <c r="BY57" s="25" t="s">
        <v>133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101</v>
      </c>
      <c r="CF57" s="3" t="s">
        <v>22</v>
      </c>
      <c r="CG57" s="25" t="s">
        <v>124</v>
      </c>
      <c r="CH57" s="25" t="s">
        <v>133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101</v>
      </c>
      <c r="CO57" s="3" t="s">
        <v>22</v>
      </c>
      <c r="CP57" s="25" t="s">
        <v>124</v>
      </c>
      <c r="CQ57" s="25" t="s">
        <v>133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101</v>
      </c>
      <c r="CX57" s="3" t="s">
        <v>22</v>
      </c>
      <c r="CY57" s="25" t="s">
        <v>124</v>
      </c>
      <c r="CZ57" s="25" t="s">
        <v>133</v>
      </c>
      <c r="DA57" s="10">
        <v>0</v>
      </c>
      <c r="DB57" s="10">
        <v>0</v>
      </c>
      <c r="DC57" s="10">
        <v>0</v>
      </c>
      <c r="DD57" s="10">
        <v>0</v>
      </c>
      <c r="DE57" s="1"/>
      <c r="DF57" s="11" t="s">
        <v>101</v>
      </c>
      <c r="DG57" s="3" t="s">
        <v>22</v>
      </c>
      <c r="DH57" s="26" t="s">
        <v>124</v>
      </c>
      <c r="DI57" s="3" t="s">
        <v>133</v>
      </c>
      <c r="DJ57" s="10">
        <f t="shared" si="19"/>
        <v>0</v>
      </c>
      <c r="DK57" s="10">
        <f t="shared" si="20"/>
        <v>0</v>
      </c>
      <c r="DL57" s="10">
        <f t="shared" si="21"/>
        <v>0</v>
      </c>
      <c r="DM57" s="10">
        <f t="shared" si="22"/>
        <v>0</v>
      </c>
    </row>
    <row r="58" spans="1:117" ht="38.25" x14ac:dyDescent="0.25">
      <c r="A58" s="1"/>
      <c r="B58" s="11" t="s">
        <v>102</v>
      </c>
      <c r="C58" s="3" t="s">
        <v>21</v>
      </c>
      <c r="D58" s="25" t="s">
        <v>124</v>
      </c>
      <c r="E58" s="25" t="s">
        <v>133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102</v>
      </c>
      <c r="L58" s="3" t="s">
        <v>21</v>
      </c>
      <c r="M58" s="25" t="s">
        <v>124</v>
      </c>
      <c r="N58" s="25" t="s">
        <v>133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102</v>
      </c>
      <c r="U58" s="3" t="s">
        <v>21</v>
      </c>
      <c r="V58" s="25" t="s">
        <v>124</v>
      </c>
      <c r="W58" s="25" t="s">
        <v>133</v>
      </c>
      <c r="X58" s="10">
        <v>0</v>
      </c>
      <c r="Y58" s="10">
        <v>0</v>
      </c>
      <c r="Z58" s="10">
        <v>0</v>
      </c>
      <c r="AA58" s="10">
        <v>1</v>
      </c>
      <c r="AB58" s="1"/>
      <c r="AC58" s="11" t="s">
        <v>102</v>
      </c>
      <c r="AD58" s="3" t="s">
        <v>21</v>
      </c>
      <c r="AE58" s="25" t="s">
        <v>124</v>
      </c>
      <c r="AF58" s="25" t="s">
        <v>133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102</v>
      </c>
      <c r="AM58" s="3" t="s">
        <v>21</v>
      </c>
      <c r="AN58" s="25" t="s">
        <v>124</v>
      </c>
      <c r="AO58" s="25" t="s">
        <v>133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102</v>
      </c>
      <c r="AV58" s="3" t="s">
        <v>21</v>
      </c>
      <c r="AW58" s="25" t="s">
        <v>124</v>
      </c>
      <c r="AX58" s="25" t="s">
        <v>133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102</v>
      </c>
      <c r="BE58" s="3" t="s">
        <v>21</v>
      </c>
      <c r="BF58" s="25" t="s">
        <v>124</v>
      </c>
      <c r="BG58" s="25" t="s">
        <v>133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102</v>
      </c>
      <c r="BN58" s="3" t="s">
        <v>21</v>
      </c>
      <c r="BO58" s="25" t="s">
        <v>124</v>
      </c>
      <c r="BP58" s="25" t="s">
        <v>133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102</v>
      </c>
      <c r="BW58" s="3" t="s">
        <v>21</v>
      </c>
      <c r="BX58" s="25" t="s">
        <v>124</v>
      </c>
      <c r="BY58" s="25" t="s">
        <v>133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102</v>
      </c>
      <c r="CF58" s="3" t="s">
        <v>21</v>
      </c>
      <c r="CG58" s="25" t="s">
        <v>124</v>
      </c>
      <c r="CH58" s="25" t="s">
        <v>133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102</v>
      </c>
      <c r="CO58" s="3" t="s">
        <v>21</v>
      </c>
      <c r="CP58" s="25" t="s">
        <v>124</v>
      </c>
      <c r="CQ58" s="25" t="s">
        <v>133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102</v>
      </c>
      <c r="CX58" s="3" t="s">
        <v>21</v>
      </c>
      <c r="CY58" s="25" t="s">
        <v>124</v>
      </c>
      <c r="CZ58" s="25" t="s">
        <v>133</v>
      </c>
      <c r="DA58" s="10">
        <v>0</v>
      </c>
      <c r="DB58" s="10">
        <v>0</v>
      </c>
      <c r="DC58" s="10">
        <v>0</v>
      </c>
      <c r="DD58" s="10">
        <v>0</v>
      </c>
      <c r="DE58" s="1"/>
      <c r="DF58" s="11" t="s">
        <v>102</v>
      </c>
      <c r="DG58" s="3" t="s">
        <v>21</v>
      </c>
      <c r="DH58" s="26" t="s">
        <v>124</v>
      </c>
      <c r="DI58" s="3" t="s">
        <v>133</v>
      </c>
      <c r="DJ58" s="10">
        <f t="shared" si="19"/>
        <v>0</v>
      </c>
      <c r="DK58" s="10">
        <f t="shared" si="20"/>
        <v>0</v>
      </c>
      <c r="DL58" s="10">
        <f t="shared" si="21"/>
        <v>0</v>
      </c>
      <c r="DM58" s="10">
        <f t="shared" si="22"/>
        <v>1</v>
      </c>
    </row>
    <row r="59" spans="1:117" ht="38.25" x14ac:dyDescent="0.25">
      <c r="A59" s="1"/>
      <c r="B59" s="11" t="s">
        <v>103</v>
      </c>
      <c r="C59" s="3" t="s">
        <v>58</v>
      </c>
      <c r="D59" s="25" t="s">
        <v>124</v>
      </c>
      <c r="E59" s="25" t="s">
        <v>133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103</v>
      </c>
      <c r="L59" s="3" t="s">
        <v>58</v>
      </c>
      <c r="M59" s="25" t="s">
        <v>124</v>
      </c>
      <c r="N59" s="25" t="s">
        <v>133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103</v>
      </c>
      <c r="U59" s="3" t="s">
        <v>58</v>
      </c>
      <c r="V59" s="25" t="s">
        <v>124</v>
      </c>
      <c r="W59" s="25" t="s">
        <v>133</v>
      </c>
      <c r="X59" s="10">
        <v>0</v>
      </c>
      <c r="Y59" s="10">
        <v>0</v>
      </c>
      <c r="Z59" s="10">
        <v>0</v>
      </c>
      <c r="AA59" s="10">
        <v>0</v>
      </c>
      <c r="AB59" s="1"/>
      <c r="AC59" s="11" t="s">
        <v>103</v>
      </c>
      <c r="AD59" s="3" t="s">
        <v>58</v>
      </c>
      <c r="AE59" s="25" t="s">
        <v>124</v>
      </c>
      <c r="AF59" s="25" t="s">
        <v>133</v>
      </c>
      <c r="AG59" s="10">
        <v>0</v>
      </c>
      <c r="AH59" s="10">
        <v>0</v>
      </c>
      <c r="AI59" s="10">
        <v>0</v>
      </c>
      <c r="AJ59" s="10">
        <v>1</v>
      </c>
      <c r="AK59" s="1"/>
      <c r="AL59" s="11" t="s">
        <v>103</v>
      </c>
      <c r="AM59" s="3" t="s">
        <v>58</v>
      </c>
      <c r="AN59" s="25" t="s">
        <v>124</v>
      </c>
      <c r="AO59" s="25" t="s">
        <v>133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103</v>
      </c>
      <c r="AV59" s="3" t="s">
        <v>58</v>
      </c>
      <c r="AW59" s="25" t="s">
        <v>124</v>
      </c>
      <c r="AX59" s="25" t="s">
        <v>133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103</v>
      </c>
      <c r="BE59" s="3" t="s">
        <v>58</v>
      </c>
      <c r="BF59" s="25" t="s">
        <v>124</v>
      </c>
      <c r="BG59" s="25" t="s">
        <v>133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103</v>
      </c>
      <c r="BN59" s="3" t="s">
        <v>58</v>
      </c>
      <c r="BO59" s="25" t="s">
        <v>124</v>
      </c>
      <c r="BP59" s="25" t="s">
        <v>133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103</v>
      </c>
      <c r="BW59" s="3" t="s">
        <v>58</v>
      </c>
      <c r="BX59" s="25" t="s">
        <v>124</v>
      </c>
      <c r="BY59" s="25" t="s">
        <v>133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103</v>
      </c>
      <c r="CF59" s="3" t="s">
        <v>58</v>
      </c>
      <c r="CG59" s="25" t="s">
        <v>124</v>
      </c>
      <c r="CH59" s="25" t="s">
        <v>133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103</v>
      </c>
      <c r="CO59" s="3" t="s">
        <v>58</v>
      </c>
      <c r="CP59" s="25" t="s">
        <v>124</v>
      </c>
      <c r="CQ59" s="25" t="s">
        <v>133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103</v>
      </c>
      <c r="CX59" s="3" t="s">
        <v>58</v>
      </c>
      <c r="CY59" s="25" t="s">
        <v>124</v>
      </c>
      <c r="CZ59" s="25" t="s">
        <v>133</v>
      </c>
      <c r="DA59" s="10">
        <v>0</v>
      </c>
      <c r="DB59" s="10">
        <v>0</v>
      </c>
      <c r="DC59" s="10">
        <v>0</v>
      </c>
      <c r="DD59" s="10">
        <v>0</v>
      </c>
      <c r="DE59" s="1"/>
      <c r="DF59" s="11" t="s">
        <v>103</v>
      </c>
      <c r="DG59" s="3" t="s">
        <v>58</v>
      </c>
      <c r="DH59" s="26" t="s">
        <v>124</v>
      </c>
      <c r="DI59" s="3" t="s">
        <v>133</v>
      </c>
      <c r="DJ59" s="10">
        <f t="shared" si="19"/>
        <v>0</v>
      </c>
      <c r="DK59" s="10">
        <f t="shared" si="20"/>
        <v>0</v>
      </c>
      <c r="DL59" s="10">
        <f t="shared" si="21"/>
        <v>0</v>
      </c>
      <c r="DM59" s="10">
        <f t="shared" si="22"/>
        <v>1</v>
      </c>
    </row>
    <row r="60" spans="1:117" ht="38.25" x14ac:dyDescent="0.25">
      <c r="A60" s="1"/>
      <c r="B60" s="11" t="s">
        <v>104</v>
      </c>
      <c r="C60" s="3" t="s">
        <v>33</v>
      </c>
      <c r="D60" s="25" t="s">
        <v>124</v>
      </c>
      <c r="E60" s="25" t="s">
        <v>133</v>
      </c>
      <c r="F60" s="10">
        <v>0</v>
      </c>
      <c r="G60" s="10">
        <v>0</v>
      </c>
      <c r="H60" s="10">
        <v>0</v>
      </c>
      <c r="I60" s="10">
        <v>1</v>
      </c>
      <c r="J60" s="1"/>
      <c r="K60" s="11" t="s">
        <v>104</v>
      </c>
      <c r="L60" s="3" t="s">
        <v>33</v>
      </c>
      <c r="M60" s="25" t="s">
        <v>124</v>
      </c>
      <c r="N60" s="25" t="s">
        <v>133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104</v>
      </c>
      <c r="U60" s="3" t="s">
        <v>33</v>
      </c>
      <c r="V60" s="25" t="s">
        <v>124</v>
      </c>
      <c r="W60" s="25" t="s">
        <v>133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104</v>
      </c>
      <c r="AD60" s="3" t="s">
        <v>33</v>
      </c>
      <c r="AE60" s="25" t="s">
        <v>124</v>
      </c>
      <c r="AF60" s="25" t="s">
        <v>133</v>
      </c>
      <c r="AG60" s="10">
        <v>0</v>
      </c>
      <c r="AH60" s="10">
        <v>0</v>
      </c>
      <c r="AI60" s="10">
        <v>0</v>
      </c>
      <c r="AJ60" s="10">
        <v>0</v>
      </c>
      <c r="AK60" s="1"/>
      <c r="AL60" s="11" t="s">
        <v>104</v>
      </c>
      <c r="AM60" s="3" t="s">
        <v>33</v>
      </c>
      <c r="AN60" s="25" t="s">
        <v>124</v>
      </c>
      <c r="AO60" s="25" t="s">
        <v>133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104</v>
      </c>
      <c r="AV60" s="3" t="s">
        <v>33</v>
      </c>
      <c r="AW60" s="25" t="s">
        <v>124</v>
      </c>
      <c r="AX60" s="25" t="s">
        <v>133</v>
      </c>
      <c r="AY60" s="10">
        <v>0</v>
      </c>
      <c r="AZ60" s="10">
        <v>0</v>
      </c>
      <c r="BA60" s="10">
        <v>0</v>
      </c>
      <c r="BB60" s="10">
        <v>0</v>
      </c>
      <c r="BC60" s="1"/>
      <c r="BD60" s="11" t="s">
        <v>104</v>
      </c>
      <c r="BE60" s="3" t="s">
        <v>33</v>
      </c>
      <c r="BF60" s="25" t="s">
        <v>124</v>
      </c>
      <c r="BG60" s="25" t="s">
        <v>133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104</v>
      </c>
      <c r="BN60" s="3" t="s">
        <v>33</v>
      </c>
      <c r="BO60" s="25" t="s">
        <v>124</v>
      </c>
      <c r="BP60" s="25" t="s">
        <v>133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104</v>
      </c>
      <c r="BW60" s="3" t="s">
        <v>33</v>
      </c>
      <c r="BX60" s="25" t="s">
        <v>124</v>
      </c>
      <c r="BY60" s="25" t="s">
        <v>133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104</v>
      </c>
      <c r="CF60" s="3" t="s">
        <v>33</v>
      </c>
      <c r="CG60" s="25" t="s">
        <v>124</v>
      </c>
      <c r="CH60" s="25" t="s">
        <v>133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104</v>
      </c>
      <c r="CO60" s="3" t="s">
        <v>33</v>
      </c>
      <c r="CP60" s="25" t="s">
        <v>124</v>
      </c>
      <c r="CQ60" s="25" t="s">
        <v>133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104</v>
      </c>
      <c r="CX60" s="3" t="s">
        <v>33</v>
      </c>
      <c r="CY60" s="25" t="s">
        <v>124</v>
      </c>
      <c r="CZ60" s="25" t="s">
        <v>133</v>
      </c>
      <c r="DA60" s="10">
        <v>0</v>
      </c>
      <c r="DB60" s="10">
        <v>0</v>
      </c>
      <c r="DC60" s="10">
        <v>0</v>
      </c>
      <c r="DD60" s="10">
        <v>0</v>
      </c>
      <c r="DE60" s="1"/>
      <c r="DF60" s="11" t="s">
        <v>104</v>
      </c>
      <c r="DG60" s="3" t="s">
        <v>33</v>
      </c>
      <c r="DH60" s="26" t="s">
        <v>124</v>
      </c>
      <c r="DI60" s="3" t="s">
        <v>133</v>
      </c>
      <c r="DJ60" s="10">
        <f t="shared" si="19"/>
        <v>0</v>
      </c>
      <c r="DK60" s="10">
        <f t="shared" si="20"/>
        <v>0</v>
      </c>
      <c r="DL60" s="10">
        <f t="shared" si="21"/>
        <v>0</v>
      </c>
      <c r="DM60" s="10">
        <f t="shared" si="22"/>
        <v>1</v>
      </c>
    </row>
    <row r="61" spans="1:117" ht="51" x14ac:dyDescent="0.25">
      <c r="A61" s="1"/>
      <c r="B61" s="11" t="s">
        <v>105</v>
      </c>
      <c r="C61" s="3" t="s">
        <v>45</v>
      </c>
      <c r="D61" s="25" t="s">
        <v>124</v>
      </c>
      <c r="E61" s="25" t="s">
        <v>133</v>
      </c>
      <c r="F61" s="10">
        <v>0</v>
      </c>
      <c r="G61" s="10">
        <v>0</v>
      </c>
      <c r="H61" s="10">
        <v>0</v>
      </c>
      <c r="I61" s="10">
        <v>0</v>
      </c>
      <c r="J61" s="1"/>
      <c r="K61" s="11" t="s">
        <v>105</v>
      </c>
      <c r="L61" s="3" t="s">
        <v>45</v>
      </c>
      <c r="M61" s="25" t="s">
        <v>124</v>
      </c>
      <c r="N61" s="25" t="s">
        <v>133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105</v>
      </c>
      <c r="U61" s="3" t="s">
        <v>45</v>
      </c>
      <c r="V61" s="25" t="s">
        <v>124</v>
      </c>
      <c r="W61" s="25" t="s">
        <v>133</v>
      </c>
      <c r="X61" s="10">
        <v>0</v>
      </c>
      <c r="Y61" s="10">
        <v>0</v>
      </c>
      <c r="Z61" s="10">
        <v>0</v>
      </c>
      <c r="AA61" s="10">
        <v>1</v>
      </c>
      <c r="AB61" s="1"/>
      <c r="AC61" s="11" t="s">
        <v>105</v>
      </c>
      <c r="AD61" s="3" t="s">
        <v>45</v>
      </c>
      <c r="AE61" s="25" t="s">
        <v>124</v>
      </c>
      <c r="AF61" s="25" t="s">
        <v>133</v>
      </c>
      <c r="AG61" s="10">
        <v>0</v>
      </c>
      <c r="AH61" s="10">
        <v>0</v>
      </c>
      <c r="AI61" s="10">
        <v>0</v>
      </c>
      <c r="AJ61" s="10">
        <v>1</v>
      </c>
      <c r="AK61" s="1"/>
      <c r="AL61" s="11" t="s">
        <v>105</v>
      </c>
      <c r="AM61" s="3" t="s">
        <v>45</v>
      </c>
      <c r="AN61" s="25" t="s">
        <v>124</v>
      </c>
      <c r="AO61" s="25" t="s">
        <v>133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105</v>
      </c>
      <c r="AV61" s="3" t="s">
        <v>45</v>
      </c>
      <c r="AW61" s="25" t="s">
        <v>124</v>
      </c>
      <c r="AX61" s="25" t="s">
        <v>133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105</v>
      </c>
      <c r="BE61" s="3" t="s">
        <v>45</v>
      </c>
      <c r="BF61" s="25" t="s">
        <v>124</v>
      </c>
      <c r="BG61" s="25" t="s">
        <v>133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105</v>
      </c>
      <c r="BN61" s="3" t="s">
        <v>45</v>
      </c>
      <c r="BO61" s="25" t="s">
        <v>124</v>
      </c>
      <c r="BP61" s="25" t="s">
        <v>133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105</v>
      </c>
      <c r="BW61" s="3" t="s">
        <v>45</v>
      </c>
      <c r="BX61" s="25" t="s">
        <v>124</v>
      </c>
      <c r="BY61" s="25" t="s">
        <v>133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105</v>
      </c>
      <c r="CF61" s="3" t="s">
        <v>45</v>
      </c>
      <c r="CG61" s="25" t="s">
        <v>124</v>
      </c>
      <c r="CH61" s="25" t="s">
        <v>133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105</v>
      </c>
      <c r="CO61" s="3" t="s">
        <v>45</v>
      </c>
      <c r="CP61" s="25" t="s">
        <v>124</v>
      </c>
      <c r="CQ61" s="25" t="s">
        <v>133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105</v>
      </c>
      <c r="CX61" s="3" t="s">
        <v>45</v>
      </c>
      <c r="CY61" s="25" t="s">
        <v>124</v>
      </c>
      <c r="CZ61" s="25" t="s">
        <v>133</v>
      </c>
      <c r="DA61" s="10">
        <v>0</v>
      </c>
      <c r="DB61" s="10">
        <v>0</v>
      </c>
      <c r="DC61" s="10">
        <v>0</v>
      </c>
      <c r="DD61" s="10">
        <v>0</v>
      </c>
      <c r="DE61" s="1"/>
      <c r="DF61" s="11" t="s">
        <v>105</v>
      </c>
      <c r="DG61" s="3" t="s">
        <v>45</v>
      </c>
      <c r="DH61" s="26" t="s">
        <v>124</v>
      </c>
      <c r="DI61" s="3" t="s">
        <v>133</v>
      </c>
      <c r="DJ61" s="10">
        <f t="shared" si="19"/>
        <v>0</v>
      </c>
      <c r="DK61" s="10">
        <f t="shared" si="20"/>
        <v>0</v>
      </c>
      <c r="DL61" s="10">
        <f t="shared" si="21"/>
        <v>0</v>
      </c>
      <c r="DM61" s="10">
        <f t="shared" si="22"/>
        <v>2</v>
      </c>
    </row>
    <row r="62" spans="1:117" ht="38.25" x14ac:dyDescent="0.25">
      <c r="A62" s="1"/>
      <c r="B62" s="11" t="s">
        <v>106</v>
      </c>
      <c r="C62" s="3" t="s">
        <v>5</v>
      </c>
      <c r="D62" s="25" t="s">
        <v>124</v>
      </c>
      <c r="E62" s="25" t="s">
        <v>133</v>
      </c>
      <c r="F62" s="10">
        <v>0</v>
      </c>
      <c r="G62" s="10">
        <v>0</v>
      </c>
      <c r="H62" s="10">
        <v>1</v>
      </c>
      <c r="I62" s="10">
        <v>0</v>
      </c>
      <c r="J62" s="1"/>
      <c r="K62" s="11" t="s">
        <v>106</v>
      </c>
      <c r="L62" s="3" t="s">
        <v>5</v>
      </c>
      <c r="M62" s="25" t="s">
        <v>124</v>
      </c>
      <c r="N62" s="25" t="s">
        <v>133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106</v>
      </c>
      <c r="U62" s="3" t="s">
        <v>5</v>
      </c>
      <c r="V62" s="25" t="s">
        <v>124</v>
      </c>
      <c r="W62" s="25" t="s">
        <v>133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106</v>
      </c>
      <c r="AD62" s="3" t="s">
        <v>5</v>
      </c>
      <c r="AE62" s="25" t="s">
        <v>124</v>
      </c>
      <c r="AF62" s="25" t="s">
        <v>133</v>
      </c>
      <c r="AG62" s="10">
        <v>0</v>
      </c>
      <c r="AH62" s="10">
        <v>0</v>
      </c>
      <c r="AI62" s="10">
        <v>0</v>
      </c>
      <c r="AJ62" s="10">
        <v>0</v>
      </c>
      <c r="AK62" s="1"/>
      <c r="AL62" s="11" t="s">
        <v>106</v>
      </c>
      <c r="AM62" s="3" t="s">
        <v>5</v>
      </c>
      <c r="AN62" s="25" t="s">
        <v>124</v>
      </c>
      <c r="AO62" s="25" t="s">
        <v>133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106</v>
      </c>
      <c r="AV62" s="3" t="s">
        <v>5</v>
      </c>
      <c r="AW62" s="25" t="s">
        <v>124</v>
      </c>
      <c r="AX62" s="25" t="s">
        <v>133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106</v>
      </c>
      <c r="BE62" s="3" t="s">
        <v>5</v>
      </c>
      <c r="BF62" s="25" t="s">
        <v>124</v>
      </c>
      <c r="BG62" s="25" t="s">
        <v>133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106</v>
      </c>
      <c r="BN62" s="3" t="s">
        <v>5</v>
      </c>
      <c r="BO62" s="25" t="s">
        <v>124</v>
      </c>
      <c r="BP62" s="25" t="s">
        <v>133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106</v>
      </c>
      <c r="BW62" s="3" t="s">
        <v>5</v>
      </c>
      <c r="BX62" s="25" t="s">
        <v>124</v>
      </c>
      <c r="BY62" s="25" t="s">
        <v>133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106</v>
      </c>
      <c r="CF62" s="3" t="s">
        <v>5</v>
      </c>
      <c r="CG62" s="25" t="s">
        <v>124</v>
      </c>
      <c r="CH62" s="25" t="s">
        <v>133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106</v>
      </c>
      <c r="CO62" s="3" t="s">
        <v>5</v>
      </c>
      <c r="CP62" s="25" t="s">
        <v>124</v>
      </c>
      <c r="CQ62" s="25" t="s">
        <v>133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106</v>
      </c>
      <c r="CX62" s="3" t="s">
        <v>5</v>
      </c>
      <c r="CY62" s="25" t="s">
        <v>124</v>
      </c>
      <c r="CZ62" s="25" t="s">
        <v>133</v>
      </c>
      <c r="DA62" s="10">
        <v>0</v>
      </c>
      <c r="DB62" s="10">
        <v>0</v>
      </c>
      <c r="DC62" s="10">
        <v>0</v>
      </c>
      <c r="DD62" s="10">
        <v>0</v>
      </c>
      <c r="DE62" s="1"/>
      <c r="DF62" s="11" t="s">
        <v>106</v>
      </c>
      <c r="DG62" s="3" t="s">
        <v>5</v>
      </c>
      <c r="DH62" s="26" t="s">
        <v>124</v>
      </c>
      <c r="DI62" s="3" t="s">
        <v>133</v>
      </c>
      <c r="DJ62" s="10">
        <f t="shared" si="19"/>
        <v>0</v>
      </c>
      <c r="DK62" s="10">
        <f t="shared" si="20"/>
        <v>0</v>
      </c>
      <c r="DL62" s="10">
        <f t="shared" si="21"/>
        <v>1</v>
      </c>
      <c r="DM62" s="10">
        <f t="shared" si="22"/>
        <v>1</v>
      </c>
    </row>
    <row r="63" spans="1:117" ht="38.25" x14ac:dyDescent="0.25">
      <c r="A63" s="1"/>
      <c r="B63" s="11" t="s">
        <v>107</v>
      </c>
      <c r="C63" s="3" t="s">
        <v>26</v>
      </c>
      <c r="D63" s="25" t="s">
        <v>124</v>
      </c>
      <c r="E63" s="25" t="s">
        <v>133</v>
      </c>
      <c r="F63" s="10">
        <v>0</v>
      </c>
      <c r="G63" s="10">
        <v>0</v>
      </c>
      <c r="H63" s="10">
        <v>0</v>
      </c>
      <c r="I63" s="10">
        <v>0</v>
      </c>
      <c r="J63" s="1"/>
      <c r="K63" s="11" t="s">
        <v>107</v>
      </c>
      <c r="L63" s="3" t="s">
        <v>26</v>
      </c>
      <c r="M63" s="25" t="s">
        <v>124</v>
      </c>
      <c r="N63" s="25" t="s">
        <v>133</v>
      </c>
      <c r="O63" s="10">
        <v>0</v>
      </c>
      <c r="P63" s="10">
        <v>0</v>
      </c>
      <c r="Q63" s="10">
        <v>0</v>
      </c>
      <c r="R63" s="10">
        <v>1</v>
      </c>
      <c r="S63" s="1"/>
      <c r="T63" s="11" t="s">
        <v>107</v>
      </c>
      <c r="U63" s="3" t="s">
        <v>26</v>
      </c>
      <c r="V63" s="25" t="s">
        <v>124</v>
      </c>
      <c r="W63" s="25" t="s">
        <v>133</v>
      </c>
      <c r="X63" s="10">
        <v>0</v>
      </c>
      <c r="Y63" s="10">
        <v>0</v>
      </c>
      <c r="Z63" s="10">
        <v>0</v>
      </c>
      <c r="AA63" s="10">
        <v>0</v>
      </c>
      <c r="AB63" s="1"/>
      <c r="AC63" s="11" t="s">
        <v>107</v>
      </c>
      <c r="AD63" s="3" t="s">
        <v>26</v>
      </c>
      <c r="AE63" s="25" t="s">
        <v>124</v>
      </c>
      <c r="AF63" s="25" t="s">
        <v>133</v>
      </c>
      <c r="AG63" s="10">
        <v>0</v>
      </c>
      <c r="AH63" s="10">
        <v>0</v>
      </c>
      <c r="AI63" s="10">
        <v>0</v>
      </c>
      <c r="AJ63" s="10">
        <v>1</v>
      </c>
      <c r="AK63" s="1"/>
      <c r="AL63" s="11" t="s">
        <v>107</v>
      </c>
      <c r="AM63" s="3" t="s">
        <v>26</v>
      </c>
      <c r="AN63" s="25" t="s">
        <v>124</v>
      </c>
      <c r="AO63" s="25" t="s">
        <v>133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107</v>
      </c>
      <c r="AV63" s="3" t="s">
        <v>26</v>
      </c>
      <c r="AW63" s="25" t="s">
        <v>124</v>
      </c>
      <c r="AX63" s="25" t="s">
        <v>133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107</v>
      </c>
      <c r="BE63" s="3" t="s">
        <v>26</v>
      </c>
      <c r="BF63" s="25" t="s">
        <v>124</v>
      </c>
      <c r="BG63" s="25" t="s">
        <v>133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107</v>
      </c>
      <c r="BN63" s="3" t="s">
        <v>26</v>
      </c>
      <c r="BO63" s="25" t="s">
        <v>124</v>
      </c>
      <c r="BP63" s="25" t="s">
        <v>133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107</v>
      </c>
      <c r="BW63" s="3" t="s">
        <v>26</v>
      </c>
      <c r="BX63" s="25" t="s">
        <v>124</v>
      </c>
      <c r="BY63" s="25" t="s">
        <v>133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107</v>
      </c>
      <c r="CF63" s="3" t="s">
        <v>26</v>
      </c>
      <c r="CG63" s="25" t="s">
        <v>124</v>
      </c>
      <c r="CH63" s="25" t="s">
        <v>133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107</v>
      </c>
      <c r="CO63" s="3" t="s">
        <v>26</v>
      </c>
      <c r="CP63" s="25" t="s">
        <v>124</v>
      </c>
      <c r="CQ63" s="25" t="s">
        <v>133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107</v>
      </c>
      <c r="CX63" s="3" t="s">
        <v>26</v>
      </c>
      <c r="CY63" s="25" t="s">
        <v>124</v>
      </c>
      <c r="CZ63" s="25" t="s">
        <v>133</v>
      </c>
      <c r="DA63" s="10">
        <v>0</v>
      </c>
      <c r="DB63" s="10">
        <v>0</v>
      </c>
      <c r="DC63" s="10">
        <v>0</v>
      </c>
      <c r="DD63" s="10">
        <v>0</v>
      </c>
      <c r="DE63" s="1"/>
      <c r="DF63" s="11" t="s">
        <v>107</v>
      </c>
      <c r="DG63" s="3" t="s">
        <v>26</v>
      </c>
      <c r="DH63" s="26" t="s">
        <v>124</v>
      </c>
      <c r="DI63" s="3" t="s">
        <v>133</v>
      </c>
      <c r="DJ63" s="10">
        <f t="shared" si="19"/>
        <v>0</v>
      </c>
      <c r="DK63" s="10">
        <f t="shared" si="20"/>
        <v>0</v>
      </c>
      <c r="DL63" s="10">
        <f t="shared" si="21"/>
        <v>0</v>
      </c>
      <c r="DM63" s="10">
        <f t="shared" si="22"/>
        <v>2</v>
      </c>
    </row>
    <row r="64" spans="1:117" ht="38.25" x14ac:dyDescent="0.25">
      <c r="A64" s="1"/>
      <c r="B64" s="11" t="s">
        <v>108</v>
      </c>
      <c r="C64" s="3" t="s">
        <v>57</v>
      </c>
      <c r="D64" s="25" t="s">
        <v>124</v>
      </c>
      <c r="E64" s="25" t="s">
        <v>133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108</v>
      </c>
      <c r="L64" s="3" t="s">
        <v>57</v>
      </c>
      <c r="M64" s="25" t="s">
        <v>124</v>
      </c>
      <c r="N64" s="25" t="s">
        <v>133</v>
      </c>
      <c r="O64" s="10">
        <v>0</v>
      </c>
      <c r="P64" s="10">
        <v>0</v>
      </c>
      <c r="Q64" s="10">
        <v>0</v>
      </c>
      <c r="R64" s="10">
        <v>0</v>
      </c>
      <c r="S64" s="1"/>
      <c r="T64" s="11" t="s">
        <v>108</v>
      </c>
      <c r="U64" s="3" t="s">
        <v>57</v>
      </c>
      <c r="V64" s="25" t="s">
        <v>124</v>
      </c>
      <c r="W64" s="25" t="s">
        <v>133</v>
      </c>
      <c r="X64" s="10">
        <v>0</v>
      </c>
      <c r="Y64" s="10">
        <v>0</v>
      </c>
      <c r="Z64" s="10">
        <v>0</v>
      </c>
      <c r="AA64" s="10">
        <v>1</v>
      </c>
      <c r="AB64" s="1"/>
      <c r="AC64" s="11" t="s">
        <v>108</v>
      </c>
      <c r="AD64" s="3" t="s">
        <v>57</v>
      </c>
      <c r="AE64" s="25" t="s">
        <v>124</v>
      </c>
      <c r="AF64" s="25" t="s">
        <v>133</v>
      </c>
      <c r="AG64" s="10">
        <v>0</v>
      </c>
      <c r="AH64" s="10">
        <v>0</v>
      </c>
      <c r="AI64" s="10">
        <v>0</v>
      </c>
      <c r="AJ64" s="10">
        <v>3</v>
      </c>
      <c r="AK64" s="1"/>
      <c r="AL64" s="11" t="s">
        <v>108</v>
      </c>
      <c r="AM64" s="3" t="s">
        <v>57</v>
      </c>
      <c r="AN64" s="25" t="s">
        <v>124</v>
      </c>
      <c r="AO64" s="25" t="s">
        <v>133</v>
      </c>
      <c r="AP64" s="10">
        <v>0</v>
      </c>
      <c r="AQ64" s="10">
        <v>0</v>
      </c>
      <c r="AR64" s="10">
        <v>0</v>
      </c>
      <c r="AS64" s="10">
        <v>0</v>
      </c>
      <c r="AT64" s="1"/>
      <c r="AU64" s="11" t="s">
        <v>108</v>
      </c>
      <c r="AV64" s="3" t="s">
        <v>57</v>
      </c>
      <c r="AW64" s="25" t="s">
        <v>124</v>
      </c>
      <c r="AX64" s="25" t="s">
        <v>133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108</v>
      </c>
      <c r="BE64" s="3" t="s">
        <v>57</v>
      </c>
      <c r="BF64" s="25" t="s">
        <v>124</v>
      </c>
      <c r="BG64" s="25" t="s">
        <v>133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108</v>
      </c>
      <c r="BN64" s="3" t="s">
        <v>57</v>
      </c>
      <c r="BO64" s="25" t="s">
        <v>124</v>
      </c>
      <c r="BP64" s="25" t="s">
        <v>133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108</v>
      </c>
      <c r="BW64" s="3" t="s">
        <v>57</v>
      </c>
      <c r="BX64" s="25" t="s">
        <v>124</v>
      </c>
      <c r="BY64" s="25" t="s">
        <v>133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108</v>
      </c>
      <c r="CF64" s="3" t="s">
        <v>57</v>
      </c>
      <c r="CG64" s="25" t="s">
        <v>124</v>
      </c>
      <c r="CH64" s="25" t="s">
        <v>133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108</v>
      </c>
      <c r="CO64" s="3" t="s">
        <v>57</v>
      </c>
      <c r="CP64" s="25" t="s">
        <v>124</v>
      </c>
      <c r="CQ64" s="25" t="s">
        <v>133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108</v>
      </c>
      <c r="CX64" s="3" t="s">
        <v>57</v>
      </c>
      <c r="CY64" s="25" t="s">
        <v>124</v>
      </c>
      <c r="CZ64" s="25" t="s">
        <v>133</v>
      </c>
      <c r="DA64" s="10">
        <v>0</v>
      </c>
      <c r="DB64" s="10">
        <v>0</v>
      </c>
      <c r="DC64" s="10">
        <v>0</v>
      </c>
      <c r="DD64" s="10">
        <v>0</v>
      </c>
      <c r="DE64" s="1"/>
      <c r="DF64" s="11" t="s">
        <v>108</v>
      </c>
      <c r="DG64" s="3" t="s">
        <v>57</v>
      </c>
      <c r="DH64" s="26" t="s">
        <v>124</v>
      </c>
      <c r="DI64" s="3" t="s">
        <v>133</v>
      </c>
      <c r="DJ64" s="10">
        <f t="shared" si="19"/>
        <v>0</v>
      </c>
      <c r="DK64" s="10">
        <f t="shared" si="20"/>
        <v>0</v>
      </c>
      <c r="DL64" s="10">
        <f t="shared" si="21"/>
        <v>0</v>
      </c>
      <c r="DM64" s="10">
        <f t="shared" si="22"/>
        <v>4</v>
      </c>
    </row>
    <row r="65" spans="1:117" ht="38.25" x14ac:dyDescent="0.25">
      <c r="A65" s="1"/>
      <c r="B65" s="4" t="s">
        <v>44</v>
      </c>
      <c r="C65" s="3" t="s">
        <v>35</v>
      </c>
      <c r="D65" s="25" t="s">
        <v>124</v>
      </c>
      <c r="E65" s="25" t="s">
        <v>133</v>
      </c>
      <c r="F65" s="10">
        <v>0</v>
      </c>
      <c r="G65" s="10">
        <v>0</v>
      </c>
      <c r="H65" s="10">
        <v>0</v>
      </c>
      <c r="I65" s="10">
        <v>0</v>
      </c>
      <c r="J65" s="1"/>
      <c r="K65" s="4" t="s">
        <v>44</v>
      </c>
      <c r="L65" s="3" t="s">
        <v>35</v>
      </c>
      <c r="M65" s="25" t="s">
        <v>124</v>
      </c>
      <c r="N65" s="25" t="s">
        <v>133</v>
      </c>
      <c r="O65" s="10">
        <v>0</v>
      </c>
      <c r="P65" s="10">
        <v>0</v>
      </c>
      <c r="Q65" s="10">
        <v>0</v>
      </c>
      <c r="R65" s="10">
        <v>0</v>
      </c>
      <c r="S65" s="1"/>
      <c r="T65" s="4" t="s">
        <v>44</v>
      </c>
      <c r="U65" s="3" t="s">
        <v>35</v>
      </c>
      <c r="V65" s="25" t="s">
        <v>124</v>
      </c>
      <c r="W65" s="25" t="s">
        <v>133</v>
      </c>
      <c r="X65" s="10">
        <v>0</v>
      </c>
      <c r="Y65" s="10">
        <v>0</v>
      </c>
      <c r="Z65" s="10">
        <v>0</v>
      </c>
      <c r="AA65" s="10">
        <v>0</v>
      </c>
      <c r="AB65" s="1"/>
      <c r="AC65" s="4" t="s">
        <v>44</v>
      </c>
      <c r="AD65" s="3" t="s">
        <v>35</v>
      </c>
      <c r="AE65" s="25" t="s">
        <v>124</v>
      </c>
      <c r="AF65" s="25" t="s">
        <v>133</v>
      </c>
      <c r="AG65" s="10">
        <v>0</v>
      </c>
      <c r="AH65" s="10">
        <v>0</v>
      </c>
      <c r="AI65" s="10">
        <v>0</v>
      </c>
      <c r="AJ65" s="10">
        <v>0</v>
      </c>
      <c r="AK65" s="1"/>
      <c r="AL65" s="4" t="s">
        <v>44</v>
      </c>
      <c r="AM65" s="3" t="s">
        <v>35</v>
      </c>
      <c r="AN65" s="25" t="s">
        <v>124</v>
      </c>
      <c r="AO65" s="25" t="s">
        <v>133</v>
      </c>
      <c r="AP65" s="10">
        <v>0</v>
      </c>
      <c r="AQ65" s="10">
        <v>0</v>
      </c>
      <c r="AR65" s="10">
        <v>0</v>
      </c>
      <c r="AS65" s="10">
        <v>0</v>
      </c>
      <c r="AT65" s="1"/>
      <c r="AU65" s="4" t="s">
        <v>44</v>
      </c>
      <c r="AV65" s="3" t="s">
        <v>35</v>
      </c>
      <c r="AW65" s="25" t="s">
        <v>124</v>
      </c>
      <c r="AX65" s="25" t="s">
        <v>133</v>
      </c>
      <c r="AY65" s="10">
        <v>0</v>
      </c>
      <c r="AZ65" s="10">
        <v>0</v>
      </c>
      <c r="BA65" s="10">
        <v>0</v>
      </c>
      <c r="BB65" s="10">
        <v>0</v>
      </c>
      <c r="BC65" s="1"/>
      <c r="BD65" s="4" t="s">
        <v>44</v>
      </c>
      <c r="BE65" s="3" t="s">
        <v>35</v>
      </c>
      <c r="BF65" s="25" t="s">
        <v>124</v>
      </c>
      <c r="BG65" s="25" t="s">
        <v>133</v>
      </c>
      <c r="BH65" s="10">
        <v>0</v>
      </c>
      <c r="BI65" s="10">
        <v>0</v>
      </c>
      <c r="BJ65" s="10">
        <v>0</v>
      </c>
      <c r="BK65" s="10">
        <v>0</v>
      </c>
      <c r="BL65" s="1"/>
      <c r="BM65" s="4" t="s">
        <v>44</v>
      </c>
      <c r="BN65" s="3" t="s">
        <v>35</v>
      </c>
      <c r="BO65" s="25" t="s">
        <v>124</v>
      </c>
      <c r="BP65" s="25" t="s">
        <v>133</v>
      </c>
      <c r="BQ65" s="10">
        <v>0</v>
      </c>
      <c r="BR65" s="10">
        <v>0</v>
      </c>
      <c r="BS65" s="10">
        <v>0</v>
      </c>
      <c r="BT65" s="10">
        <v>0</v>
      </c>
      <c r="BU65" s="1"/>
      <c r="BV65" s="4" t="s">
        <v>44</v>
      </c>
      <c r="BW65" s="3" t="s">
        <v>35</v>
      </c>
      <c r="BX65" s="25" t="s">
        <v>124</v>
      </c>
      <c r="BY65" s="25" t="s">
        <v>133</v>
      </c>
      <c r="BZ65" s="10">
        <v>0</v>
      </c>
      <c r="CA65" s="10">
        <v>0</v>
      </c>
      <c r="CB65" s="10">
        <v>0</v>
      </c>
      <c r="CC65" s="10">
        <v>0</v>
      </c>
      <c r="CD65" s="1"/>
      <c r="CE65" s="4" t="s">
        <v>44</v>
      </c>
      <c r="CF65" s="3" t="s">
        <v>35</v>
      </c>
      <c r="CG65" s="25" t="s">
        <v>124</v>
      </c>
      <c r="CH65" s="25" t="s">
        <v>133</v>
      </c>
      <c r="CI65" s="10">
        <v>0</v>
      </c>
      <c r="CJ65" s="10">
        <v>0</v>
      </c>
      <c r="CK65" s="10">
        <v>0</v>
      </c>
      <c r="CL65" s="10">
        <v>0</v>
      </c>
      <c r="CM65" s="1"/>
      <c r="CN65" s="4" t="s">
        <v>44</v>
      </c>
      <c r="CO65" s="3" t="s">
        <v>35</v>
      </c>
      <c r="CP65" s="25" t="s">
        <v>124</v>
      </c>
      <c r="CQ65" s="25" t="s">
        <v>133</v>
      </c>
      <c r="CR65" s="10">
        <v>0</v>
      </c>
      <c r="CS65" s="10">
        <v>0</v>
      </c>
      <c r="CT65" s="10">
        <v>0</v>
      </c>
      <c r="CU65" s="10">
        <v>0</v>
      </c>
      <c r="CV65" s="1"/>
      <c r="CW65" s="4" t="s">
        <v>44</v>
      </c>
      <c r="CX65" s="3" t="s">
        <v>35</v>
      </c>
      <c r="CY65" s="25" t="s">
        <v>124</v>
      </c>
      <c r="CZ65" s="25" t="s">
        <v>133</v>
      </c>
      <c r="DA65" s="10">
        <v>0</v>
      </c>
      <c r="DB65" s="10">
        <v>0</v>
      </c>
      <c r="DC65" s="10">
        <v>0</v>
      </c>
      <c r="DD65" s="10">
        <v>0</v>
      </c>
      <c r="DE65" s="1"/>
      <c r="DF65" s="4" t="s">
        <v>44</v>
      </c>
      <c r="DG65" s="3" t="s">
        <v>35</v>
      </c>
      <c r="DH65" s="26" t="s">
        <v>124</v>
      </c>
      <c r="DI65" s="3" t="s">
        <v>133</v>
      </c>
      <c r="DJ65" s="10">
        <f t="shared" si="19"/>
        <v>0</v>
      </c>
      <c r="DK65" s="10">
        <f t="shared" si="20"/>
        <v>0</v>
      </c>
      <c r="DL65" s="10">
        <f t="shared" si="21"/>
        <v>0</v>
      </c>
      <c r="DM65" s="10">
        <f t="shared" si="22"/>
        <v>0</v>
      </c>
    </row>
    <row r="66" spans="1:117" ht="38.25" x14ac:dyDescent="0.25">
      <c r="A66" s="1"/>
      <c r="B66" s="4" t="s">
        <v>38</v>
      </c>
      <c r="C66" s="3" t="s">
        <v>8</v>
      </c>
      <c r="D66" s="25" t="s">
        <v>124</v>
      </c>
      <c r="E66" s="25" t="s">
        <v>133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38</v>
      </c>
      <c r="L66" s="3" t="s">
        <v>8</v>
      </c>
      <c r="M66" s="25" t="s">
        <v>124</v>
      </c>
      <c r="N66" s="25" t="s">
        <v>133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38</v>
      </c>
      <c r="U66" s="3" t="s">
        <v>8</v>
      </c>
      <c r="V66" s="25" t="s">
        <v>124</v>
      </c>
      <c r="W66" s="25" t="s">
        <v>133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38</v>
      </c>
      <c r="AD66" s="3" t="s">
        <v>8</v>
      </c>
      <c r="AE66" s="25" t="s">
        <v>124</v>
      </c>
      <c r="AF66" s="25" t="s">
        <v>133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38</v>
      </c>
      <c r="AM66" s="3" t="s">
        <v>8</v>
      </c>
      <c r="AN66" s="25" t="s">
        <v>124</v>
      </c>
      <c r="AO66" s="25" t="s">
        <v>133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38</v>
      </c>
      <c r="AV66" s="3" t="s">
        <v>8</v>
      </c>
      <c r="AW66" s="25" t="s">
        <v>124</v>
      </c>
      <c r="AX66" s="25" t="s">
        <v>133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38</v>
      </c>
      <c r="BE66" s="3" t="s">
        <v>8</v>
      </c>
      <c r="BF66" s="25" t="s">
        <v>124</v>
      </c>
      <c r="BG66" s="25" t="s">
        <v>133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38</v>
      </c>
      <c r="BN66" s="3" t="s">
        <v>8</v>
      </c>
      <c r="BO66" s="25" t="s">
        <v>124</v>
      </c>
      <c r="BP66" s="25" t="s">
        <v>133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38</v>
      </c>
      <c r="BW66" s="3" t="s">
        <v>8</v>
      </c>
      <c r="BX66" s="25" t="s">
        <v>124</v>
      </c>
      <c r="BY66" s="25" t="s">
        <v>133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38</v>
      </c>
      <c r="CF66" s="3" t="s">
        <v>8</v>
      </c>
      <c r="CG66" s="25" t="s">
        <v>124</v>
      </c>
      <c r="CH66" s="25" t="s">
        <v>133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38</v>
      </c>
      <c r="CO66" s="3" t="s">
        <v>8</v>
      </c>
      <c r="CP66" s="25" t="s">
        <v>124</v>
      </c>
      <c r="CQ66" s="25" t="s">
        <v>133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38</v>
      </c>
      <c r="CX66" s="3" t="s">
        <v>8</v>
      </c>
      <c r="CY66" s="25" t="s">
        <v>124</v>
      </c>
      <c r="CZ66" s="25" t="s">
        <v>133</v>
      </c>
      <c r="DA66" s="10">
        <v>0</v>
      </c>
      <c r="DB66" s="10">
        <v>0</v>
      </c>
      <c r="DC66" s="10">
        <v>0</v>
      </c>
      <c r="DD66" s="10">
        <v>0</v>
      </c>
      <c r="DE66" s="1"/>
      <c r="DF66" s="4" t="s">
        <v>38</v>
      </c>
      <c r="DG66" s="3" t="s">
        <v>8</v>
      </c>
      <c r="DH66" s="26" t="s">
        <v>124</v>
      </c>
      <c r="DI66" s="3" t="s">
        <v>133</v>
      </c>
      <c r="DJ66" s="10">
        <f t="shared" si="19"/>
        <v>0</v>
      </c>
      <c r="DK66" s="10">
        <f t="shared" si="20"/>
        <v>0</v>
      </c>
      <c r="DL66" s="10">
        <f t="shared" si="21"/>
        <v>0</v>
      </c>
      <c r="DM66" s="10">
        <f t="shared" si="22"/>
        <v>0</v>
      </c>
    </row>
    <row r="67" spans="1:117" ht="38.25" x14ac:dyDescent="0.25">
      <c r="A67" s="1"/>
      <c r="B67" s="4" t="s">
        <v>39</v>
      </c>
      <c r="C67" s="3" t="s">
        <v>28</v>
      </c>
      <c r="D67" s="25" t="s">
        <v>124</v>
      </c>
      <c r="E67" s="25" t="s">
        <v>133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39</v>
      </c>
      <c r="L67" s="3" t="s">
        <v>28</v>
      </c>
      <c r="M67" s="25" t="s">
        <v>124</v>
      </c>
      <c r="N67" s="25" t="s">
        <v>133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39</v>
      </c>
      <c r="U67" s="3" t="s">
        <v>28</v>
      </c>
      <c r="V67" s="25" t="s">
        <v>124</v>
      </c>
      <c r="W67" s="25" t="s">
        <v>133</v>
      </c>
      <c r="X67" s="10">
        <v>0</v>
      </c>
      <c r="Y67" s="10">
        <v>0</v>
      </c>
      <c r="Z67" s="10">
        <v>0</v>
      </c>
      <c r="AA67" s="10">
        <v>1</v>
      </c>
      <c r="AB67" s="1"/>
      <c r="AC67" s="4" t="s">
        <v>39</v>
      </c>
      <c r="AD67" s="3" t="s">
        <v>28</v>
      </c>
      <c r="AE67" s="25" t="s">
        <v>124</v>
      </c>
      <c r="AF67" s="25" t="s">
        <v>133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39</v>
      </c>
      <c r="AM67" s="3" t="s">
        <v>28</v>
      </c>
      <c r="AN67" s="25" t="s">
        <v>124</v>
      </c>
      <c r="AO67" s="25" t="s">
        <v>133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39</v>
      </c>
      <c r="AV67" s="3" t="s">
        <v>28</v>
      </c>
      <c r="AW67" s="25" t="s">
        <v>124</v>
      </c>
      <c r="AX67" s="25" t="s">
        <v>133</v>
      </c>
      <c r="AY67" s="10">
        <v>0</v>
      </c>
      <c r="AZ67" s="10">
        <v>0</v>
      </c>
      <c r="BA67" s="10">
        <v>0</v>
      </c>
      <c r="BB67" s="10">
        <v>0</v>
      </c>
      <c r="BC67" s="1"/>
      <c r="BD67" s="4" t="s">
        <v>39</v>
      </c>
      <c r="BE67" s="3" t="s">
        <v>28</v>
      </c>
      <c r="BF67" s="25" t="s">
        <v>124</v>
      </c>
      <c r="BG67" s="25" t="s">
        <v>133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39</v>
      </c>
      <c r="BN67" s="3" t="s">
        <v>28</v>
      </c>
      <c r="BO67" s="25" t="s">
        <v>124</v>
      </c>
      <c r="BP67" s="25" t="s">
        <v>133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39</v>
      </c>
      <c r="BW67" s="3" t="s">
        <v>28</v>
      </c>
      <c r="BX67" s="25" t="s">
        <v>124</v>
      </c>
      <c r="BY67" s="25" t="s">
        <v>133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39</v>
      </c>
      <c r="CF67" s="3" t="s">
        <v>28</v>
      </c>
      <c r="CG67" s="25" t="s">
        <v>124</v>
      </c>
      <c r="CH67" s="25" t="s">
        <v>133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39</v>
      </c>
      <c r="CO67" s="3" t="s">
        <v>28</v>
      </c>
      <c r="CP67" s="25" t="s">
        <v>124</v>
      </c>
      <c r="CQ67" s="25" t="s">
        <v>133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39</v>
      </c>
      <c r="CX67" s="3" t="s">
        <v>28</v>
      </c>
      <c r="CY67" s="25" t="s">
        <v>124</v>
      </c>
      <c r="CZ67" s="25" t="s">
        <v>133</v>
      </c>
      <c r="DA67" s="10">
        <v>0</v>
      </c>
      <c r="DB67" s="10">
        <v>0</v>
      </c>
      <c r="DC67" s="10">
        <v>0</v>
      </c>
      <c r="DD67" s="10">
        <v>0</v>
      </c>
      <c r="DE67" s="1"/>
      <c r="DF67" s="4" t="s">
        <v>39</v>
      </c>
      <c r="DG67" s="3" t="s">
        <v>28</v>
      </c>
      <c r="DH67" s="26" t="s">
        <v>124</v>
      </c>
      <c r="DI67" s="3" t="s">
        <v>133</v>
      </c>
      <c r="DJ67" s="10">
        <f t="shared" si="19"/>
        <v>0</v>
      </c>
      <c r="DK67" s="10">
        <f t="shared" si="20"/>
        <v>0</v>
      </c>
      <c r="DL67" s="10">
        <f t="shared" si="21"/>
        <v>0</v>
      </c>
      <c r="DM67" s="10">
        <f t="shared" si="22"/>
        <v>1</v>
      </c>
    </row>
    <row r="68" spans="1:117" ht="38.25" x14ac:dyDescent="0.25">
      <c r="A68" s="1"/>
      <c r="B68" s="4" t="s">
        <v>64</v>
      </c>
      <c r="C68" s="3" t="s">
        <v>65</v>
      </c>
      <c r="D68" s="25" t="s">
        <v>124</v>
      </c>
      <c r="E68" s="25" t="s">
        <v>133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64</v>
      </c>
      <c r="L68" s="3" t="s">
        <v>65</v>
      </c>
      <c r="M68" s="25" t="s">
        <v>124</v>
      </c>
      <c r="N68" s="25" t="s">
        <v>133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64</v>
      </c>
      <c r="U68" s="3" t="s">
        <v>65</v>
      </c>
      <c r="V68" s="25" t="s">
        <v>124</v>
      </c>
      <c r="W68" s="25" t="s">
        <v>133</v>
      </c>
      <c r="X68" s="10">
        <v>0</v>
      </c>
      <c r="Y68" s="10">
        <v>0</v>
      </c>
      <c r="Z68" s="10">
        <v>0</v>
      </c>
      <c r="AA68" s="10">
        <v>0</v>
      </c>
      <c r="AB68" s="1"/>
      <c r="AC68" s="4" t="s">
        <v>64</v>
      </c>
      <c r="AD68" s="3" t="s">
        <v>65</v>
      </c>
      <c r="AE68" s="25" t="s">
        <v>124</v>
      </c>
      <c r="AF68" s="25" t="s">
        <v>133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64</v>
      </c>
      <c r="AM68" s="3" t="s">
        <v>65</v>
      </c>
      <c r="AN68" s="25" t="s">
        <v>124</v>
      </c>
      <c r="AO68" s="25" t="s">
        <v>133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64</v>
      </c>
      <c r="AV68" s="3" t="s">
        <v>65</v>
      </c>
      <c r="AW68" s="25" t="s">
        <v>124</v>
      </c>
      <c r="AX68" s="25" t="s">
        <v>133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64</v>
      </c>
      <c r="BE68" s="3" t="s">
        <v>65</v>
      </c>
      <c r="BF68" s="25" t="s">
        <v>124</v>
      </c>
      <c r="BG68" s="25" t="s">
        <v>133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64</v>
      </c>
      <c r="BN68" s="3" t="s">
        <v>65</v>
      </c>
      <c r="BO68" s="25" t="s">
        <v>124</v>
      </c>
      <c r="BP68" s="25" t="s">
        <v>133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64</v>
      </c>
      <c r="BW68" s="3" t="s">
        <v>65</v>
      </c>
      <c r="BX68" s="25" t="s">
        <v>124</v>
      </c>
      <c r="BY68" s="25" t="s">
        <v>133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64</v>
      </c>
      <c r="CF68" s="3" t="s">
        <v>65</v>
      </c>
      <c r="CG68" s="25" t="s">
        <v>124</v>
      </c>
      <c r="CH68" s="25" t="s">
        <v>133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64</v>
      </c>
      <c r="CO68" s="3" t="s">
        <v>65</v>
      </c>
      <c r="CP68" s="25" t="s">
        <v>124</v>
      </c>
      <c r="CQ68" s="25" t="s">
        <v>133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64</v>
      </c>
      <c r="CX68" s="3" t="s">
        <v>65</v>
      </c>
      <c r="CY68" s="25" t="s">
        <v>124</v>
      </c>
      <c r="CZ68" s="25" t="s">
        <v>133</v>
      </c>
      <c r="DA68" s="10">
        <v>0</v>
      </c>
      <c r="DB68" s="10">
        <v>0</v>
      </c>
      <c r="DC68" s="10">
        <v>0</v>
      </c>
      <c r="DD68" s="10">
        <v>0</v>
      </c>
      <c r="DE68" s="1"/>
      <c r="DF68" s="4" t="s">
        <v>64</v>
      </c>
      <c r="DG68" s="3" t="s">
        <v>65</v>
      </c>
      <c r="DH68" s="26" t="s">
        <v>124</v>
      </c>
      <c r="DI68" s="3" t="s">
        <v>133</v>
      </c>
      <c r="DJ68" s="10">
        <f t="shared" si="19"/>
        <v>0</v>
      </c>
      <c r="DK68" s="10">
        <f t="shared" si="20"/>
        <v>0</v>
      </c>
      <c r="DL68" s="10">
        <f t="shared" si="21"/>
        <v>0</v>
      </c>
      <c r="DM68" s="10">
        <f t="shared" si="22"/>
        <v>0</v>
      </c>
    </row>
    <row r="69" spans="1:117" ht="38.25" x14ac:dyDescent="0.25">
      <c r="A69" s="1"/>
      <c r="B69" s="4" t="s">
        <v>0</v>
      </c>
      <c r="C69" s="3" t="s">
        <v>1</v>
      </c>
      <c r="D69" s="25" t="s">
        <v>124</v>
      </c>
      <c r="E69" s="25" t="s">
        <v>133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0</v>
      </c>
      <c r="L69" s="3" t="s">
        <v>1</v>
      </c>
      <c r="M69" s="25" t="s">
        <v>124</v>
      </c>
      <c r="N69" s="25" t="s">
        <v>133</v>
      </c>
      <c r="O69" s="10">
        <v>0</v>
      </c>
      <c r="P69" s="10">
        <v>0</v>
      </c>
      <c r="Q69" s="10">
        <v>1</v>
      </c>
      <c r="R69" s="10">
        <v>0</v>
      </c>
      <c r="S69" s="1"/>
      <c r="T69" s="4" t="s">
        <v>0</v>
      </c>
      <c r="U69" s="3" t="s">
        <v>1</v>
      </c>
      <c r="V69" s="25" t="s">
        <v>124</v>
      </c>
      <c r="W69" s="25" t="s">
        <v>133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0</v>
      </c>
      <c r="AD69" s="3" t="s">
        <v>1</v>
      </c>
      <c r="AE69" s="25" t="s">
        <v>124</v>
      </c>
      <c r="AF69" s="25" t="s">
        <v>133</v>
      </c>
      <c r="AG69" s="10">
        <v>0</v>
      </c>
      <c r="AH69" s="10">
        <v>0</v>
      </c>
      <c r="AI69" s="10">
        <v>0</v>
      </c>
      <c r="AJ69" s="10">
        <v>1</v>
      </c>
      <c r="AK69" s="1"/>
      <c r="AL69" s="4" t="s">
        <v>0</v>
      </c>
      <c r="AM69" s="3" t="s">
        <v>1</v>
      </c>
      <c r="AN69" s="25" t="s">
        <v>124</v>
      </c>
      <c r="AO69" s="25" t="s">
        <v>133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0</v>
      </c>
      <c r="AV69" s="3" t="s">
        <v>1</v>
      </c>
      <c r="AW69" s="25" t="s">
        <v>124</v>
      </c>
      <c r="AX69" s="25" t="s">
        <v>133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0</v>
      </c>
      <c r="BE69" s="3" t="s">
        <v>1</v>
      </c>
      <c r="BF69" s="25" t="s">
        <v>124</v>
      </c>
      <c r="BG69" s="25" t="s">
        <v>133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0</v>
      </c>
      <c r="BN69" s="3" t="s">
        <v>1</v>
      </c>
      <c r="BO69" s="25" t="s">
        <v>124</v>
      </c>
      <c r="BP69" s="25" t="s">
        <v>133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0</v>
      </c>
      <c r="BW69" s="3" t="s">
        <v>1</v>
      </c>
      <c r="BX69" s="25" t="s">
        <v>124</v>
      </c>
      <c r="BY69" s="25" t="s">
        <v>133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0</v>
      </c>
      <c r="CF69" s="3" t="s">
        <v>1</v>
      </c>
      <c r="CG69" s="25" t="s">
        <v>124</v>
      </c>
      <c r="CH69" s="25" t="s">
        <v>133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0</v>
      </c>
      <c r="CO69" s="3" t="s">
        <v>1</v>
      </c>
      <c r="CP69" s="25" t="s">
        <v>124</v>
      </c>
      <c r="CQ69" s="25" t="s">
        <v>133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0</v>
      </c>
      <c r="CX69" s="3" t="s">
        <v>1</v>
      </c>
      <c r="CY69" s="25" t="s">
        <v>124</v>
      </c>
      <c r="CZ69" s="25" t="s">
        <v>133</v>
      </c>
      <c r="DA69" s="10">
        <v>0</v>
      </c>
      <c r="DB69" s="10">
        <v>0</v>
      </c>
      <c r="DC69" s="10">
        <v>0</v>
      </c>
      <c r="DD69" s="10">
        <v>0</v>
      </c>
      <c r="DE69" s="1"/>
      <c r="DF69" s="4" t="s">
        <v>0</v>
      </c>
      <c r="DG69" s="3" t="s">
        <v>1</v>
      </c>
      <c r="DH69" s="26" t="s">
        <v>124</v>
      </c>
      <c r="DI69" s="3" t="s">
        <v>133</v>
      </c>
      <c r="DJ69" s="10">
        <f t="shared" si="19"/>
        <v>0</v>
      </c>
      <c r="DK69" s="10">
        <f t="shared" si="20"/>
        <v>0</v>
      </c>
      <c r="DL69" s="10">
        <f t="shared" si="21"/>
        <v>1</v>
      </c>
      <c r="DM69" s="10">
        <f t="shared" si="22"/>
        <v>1</v>
      </c>
    </row>
    <row r="70" spans="1:117" ht="38.25" x14ac:dyDescent="0.25">
      <c r="A70" s="1"/>
      <c r="B70" s="4" t="s">
        <v>59</v>
      </c>
      <c r="C70" s="3" t="s">
        <v>4</v>
      </c>
      <c r="D70" s="25" t="s">
        <v>124</v>
      </c>
      <c r="E70" s="25" t="s">
        <v>133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59</v>
      </c>
      <c r="L70" s="3" t="s">
        <v>4</v>
      </c>
      <c r="M70" s="25" t="s">
        <v>124</v>
      </c>
      <c r="N70" s="25" t="s">
        <v>133</v>
      </c>
      <c r="O70" s="10">
        <v>0</v>
      </c>
      <c r="P70" s="10">
        <v>0</v>
      </c>
      <c r="Q70" s="10">
        <v>0</v>
      </c>
      <c r="R70" s="10">
        <v>0</v>
      </c>
      <c r="S70" s="1"/>
      <c r="T70" s="4" t="s">
        <v>59</v>
      </c>
      <c r="U70" s="3" t="s">
        <v>4</v>
      </c>
      <c r="V70" s="25" t="s">
        <v>124</v>
      </c>
      <c r="W70" s="25" t="s">
        <v>133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59</v>
      </c>
      <c r="AD70" s="3" t="s">
        <v>4</v>
      </c>
      <c r="AE70" s="25" t="s">
        <v>124</v>
      </c>
      <c r="AF70" s="25" t="s">
        <v>133</v>
      </c>
      <c r="AG70" s="10">
        <v>0</v>
      </c>
      <c r="AH70" s="10">
        <v>0</v>
      </c>
      <c r="AI70" s="10">
        <v>0</v>
      </c>
      <c r="AJ70" s="10">
        <v>0</v>
      </c>
      <c r="AK70" s="1"/>
      <c r="AL70" s="4" t="s">
        <v>59</v>
      </c>
      <c r="AM70" s="3" t="s">
        <v>4</v>
      </c>
      <c r="AN70" s="25" t="s">
        <v>124</v>
      </c>
      <c r="AO70" s="25" t="s">
        <v>133</v>
      </c>
      <c r="AP70" s="10">
        <v>0</v>
      </c>
      <c r="AQ70" s="10">
        <v>0</v>
      </c>
      <c r="AR70" s="10">
        <v>0</v>
      </c>
      <c r="AS70" s="10">
        <v>0</v>
      </c>
      <c r="AT70" s="1"/>
      <c r="AU70" s="4" t="s">
        <v>59</v>
      </c>
      <c r="AV70" s="3" t="s">
        <v>4</v>
      </c>
      <c r="AW70" s="25" t="s">
        <v>124</v>
      </c>
      <c r="AX70" s="25" t="s">
        <v>133</v>
      </c>
      <c r="AY70" s="10">
        <v>0</v>
      </c>
      <c r="AZ70" s="10">
        <v>0</v>
      </c>
      <c r="BA70" s="10">
        <v>0</v>
      </c>
      <c r="BB70" s="10">
        <v>0</v>
      </c>
      <c r="BC70" s="1"/>
      <c r="BD70" s="4" t="s">
        <v>59</v>
      </c>
      <c r="BE70" s="3" t="s">
        <v>4</v>
      </c>
      <c r="BF70" s="25" t="s">
        <v>124</v>
      </c>
      <c r="BG70" s="25" t="s">
        <v>133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59</v>
      </c>
      <c r="BN70" s="3" t="s">
        <v>4</v>
      </c>
      <c r="BO70" s="25" t="s">
        <v>124</v>
      </c>
      <c r="BP70" s="25" t="s">
        <v>133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59</v>
      </c>
      <c r="BW70" s="3" t="s">
        <v>4</v>
      </c>
      <c r="BX70" s="25" t="s">
        <v>124</v>
      </c>
      <c r="BY70" s="25" t="s">
        <v>133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59</v>
      </c>
      <c r="CF70" s="3" t="s">
        <v>4</v>
      </c>
      <c r="CG70" s="25" t="s">
        <v>124</v>
      </c>
      <c r="CH70" s="25" t="s">
        <v>133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59</v>
      </c>
      <c r="CO70" s="3" t="s">
        <v>4</v>
      </c>
      <c r="CP70" s="25" t="s">
        <v>124</v>
      </c>
      <c r="CQ70" s="25" t="s">
        <v>133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59</v>
      </c>
      <c r="CX70" s="3" t="s">
        <v>4</v>
      </c>
      <c r="CY70" s="25" t="s">
        <v>124</v>
      </c>
      <c r="CZ70" s="25" t="s">
        <v>133</v>
      </c>
      <c r="DA70" s="10">
        <v>0</v>
      </c>
      <c r="DB70" s="10">
        <v>0</v>
      </c>
      <c r="DC70" s="10">
        <v>0</v>
      </c>
      <c r="DD70" s="10">
        <v>0</v>
      </c>
      <c r="DE70" s="1"/>
      <c r="DF70" s="4" t="s">
        <v>59</v>
      </c>
      <c r="DG70" s="3" t="s">
        <v>4</v>
      </c>
      <c r="DH70" s="26" t="s">
        <v>124</v>
      </c>
      <c r="DI70" s="3" t="s">
        <v>133</v>
      </c>
      <c r="DJ70" s="10">
        <f t="shared" si="19"/>
        <v>0</v>
      </c>
      <c r="DK70" s="10">
        <f t="shared" si="20"/>
        <v>0</v>
      </c>
      <c r="DL70" s="10">
        <f t="shared" si="21"/>
        <v>0</v>
      </c>
      <c r="DM70" s="10">
        <f t="shared" si="22"/>
        <v>0</v>
      </c>
    </row>
    <row r="71" spans="1:117" ht="38.25" x14ac:dyDescent="0.25">
      <c r="A71" s="1"/>
      <c r="B71" s="4" t="s">
        <v>23</v>
      </c>
      <c r="C71" s="3" t="s">
        <v>24</v>
      </c>
      <c r="D71" s="25" t="s">
        <v>124</v>
      </c>
      <c r="E71" s="25" t="s">
        <v>133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23</v>
      </c>
      <c r="L71" s="3" t="s">
        <v>24</v>
      </c>
      <c r="M71" s="25" t="s">
        <v>124</v>
      </c>
      <c r="N71" s="25" t="s">
        <v>133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23</v>
      </c>
      <c r="U71" s="3" t="s">
        <v>24</v>
      </c>
      <c r="V71" s="25" t="s">
        <v>124</v>
      </c>
      <c r="W71" s="25" t="s">
        <v>133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23</v>
      </c>
      <c r="AD71" s="3" t="s">
        <v>24</v>
      </c>
      <c r="AE71" s="25" t="s">
        <v>124</v>
      </c>
      <c r="AF71" s="25" t="s">
        <v>133</v>
      </c>
      <c r="AG71" s="10">
        <v>0</v>
      </c>
      <c r="AH71" s="10">
        <v>0</v>
      </c>
      <c r="AI71" s="10">
        <v>1</v>
      </c>
      <c r="AJ71" s="10">
        <v>1</v>
      </c>
      <c r="AK71" s="1"/>
      <c r="AL71" s="4" t="s">
        <v>23</v>
      </c>
      <c r="AM71" s="3" t="s">
        <v>24</v>
      </c>
      <c r="AN71" s="25" t="s">
        <v>124</v>
      </c>
      <c r="AO71" s="25" t="s">
        <v>133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23</v>
      </c>
      <c r="AV71" s="3" t="s">
        <v>24</v>
      </c>
      <c r="AW71" s="25" t="s">
        <v>124</v>
      </c>
      <c r="AX71" s="25" t="s">
        <v>133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23</v>
      </c>
      <c r="BE71" s="3" t="s">
        <v>24</v>
      </c>
      <c r="BF71" s="25" t="s">
        <v>124</v>
      </c>
      <c r="BG71" s="25" t="s">
        <v>133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23</v>
      </c>
      <c r="BN71" s="3" t="s">
        <v>24</v>
      </c>
      <c r="BO71" s="25" t="s">
        <v>124</v>
      </c>
      <c r="BP71" s="25" t="s">
        <v>133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23</v>
      </c>
      <c r="BW71" s="3" t="s">
        <v>24</v>
      </c>
      <c r="BX71" s="25" t="s">
        <v>124</v>
      </c>
      <c r="BY71" s="25" t="s">
        <v>133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23</v>
      </c>
      <c r="CF71" s="3" t="s">
        <v>24</v>
      </c>
      <c r="CG71" s="25" t="s">
        <v>124</v>
      </c>
      <c r="CH71" s="25" t="s">
        <v>133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23</v>
      </c>
      <c r="CO71" s="3" t="s">
        <v>24</v>
      </c>
      <c r="CP71" s="25" t="s">
        <v>124</v>
      </c>
      <c r="CQ71" s="25" t="s">
        <v>133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23</v>
      </c>
      <c r="CX71" s="3" t="s">
        <v>24</v>
      </c>
      <c r="CY71" s="25" t="s">
        <v>124</v>
      </c>
      <c r="CZ71" s="25" t="s">
        <v>133</v>
      </c>
      <c r="DA71" s="10">
        <v>0</v>
      </c>
      <c r="DB71" s="10">
        <v>0</v>
      </c>
      <c r="DC71" s="10">
        <v>0</v>
      </c>
      <c r="DD71" s="10">
        <v>0</v>
      </c>
      <c r="DE71" s="1"/>
      <c r="DF71" s="4" t="s">
        <v>23</v>
      </c>
      <c r="DG71" s="3" t="s">
        <v>24</v>
      </c>
      <c r="DH71" s="26" t="s">
        <v>124</v>
      </c>
      <c r="DI71" s="3" t="s">
        <v>133</v>
      </c>
      <c r="DJ71" s="10">
        <f>SUM(F71+O71+X71+AG71+AP71+AY71+BH71+BQ71+BZ71+CI71+CR71+DA71)</f>
        <v>0</v>
      </c>
      <c r="DK71" s="10">
        <f t="shared" si="20"/>
        <v>0</v>
      </c>
      <c r="DL71" s="10">
        <f t="shared" si="21"/>
        <v>1</v>
      </c>
      <c r="DM71" s="10">
        <f t="shared" si="22"/>
        <v>1</v>
      </c>
    </row>
    <row r="72" spans="1:117" ht="38.25" x14ac:dyDescent="0.25">
      <c r="A72" s="1"/>
      <c r="B72" s="4" t="s">
        <v>63</v>
      </c>
      <c r="C72" s="3" t="s">
        <v>19</v>
      </c>
      <c r="D72" s="25" t="s">
        <v>124</v>
      </c>
      <c r="E72" s="25" t="s">
        <v>133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63</v>
      </c>
      <c r="L72" s="3" t="s">
        <v>19</v>
      </c>
      <c r="M72" s="25" t="s">
        <v>124</v>
      </c>
      <c r="N72" s="25" t="s">
        <v>133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63</v>
      </c>
      <c r="U72" s="3" t="s">
        <v>19</v>
      </c>
      <c r="V72" s="25" t="s">
        <v>124</v>
      </c>
      <c r="W72" s="25" t="s">
        <v>133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63</v>
      </c>
      <c r="AD72" s="3" t="s">
        <v>19</v>
      </c>
      <c r="AE72" s="25" t="s">
        <v>124</v>
      </c>
      <c r="AF72" s="25" t="s">
        <v>133</v>
      </c>
      <c r="AG72" s="10">
        <v>0</v>
      </c>
      <c r="AH72" s="10">
        <v>0</v>
      </c>
      <c r="AI72" s="10">
        <v>0</v>
      </c>
      <c r="AJ72" s="10">
        <v>0</v>
      </c>
      <c r="AK72" s="1"/>
      <c r="AL72" s="4" t="s">
        <v>63</v>
      </c>
      <c r="AM72" s="3" t="s">
        <v>19</v>
      </c>
      <c r="AN72" s="25" t="s">
        <v>124</v>
      </c>
      <c r="AO72" s="25" t="s">
        <v>133</v>
      </c>
      <c r="AP72" s="10">
        <v>0</v>
      </c>
      <c r="AQ72" s="10">
        <v>0</v>
      </c>
      <c r="AR72" s="10">
        <v>0</v>
      </c>
      <c r="AS72" s="10">
        <v>0</v>
      </c>
      <c r="AT72" s="1"/>
      <c r="AU72" s="4" t="s">
        <v>63</v>
      </c>
      <c r="AV72" s="3" t="s">
        <v>19</v>
      </c>
      <c r="AW72" s="25" t="s">
        <v>124</v>
      </c>
      <c r="AX72" s="25" t="s">
        <v>133</v>
      </c>
      <c r="AY72" s="10">
        <v>0</v>
      </c>
      <c r="AZ72" s="10">
        <v>0</v>
      </c>
      <c r="BA72" s="10">
        <v>0</v>
      </c>
      <c r="BB72" s="10">
        <v>0</v>
      </c>
      <c r="BC72" s="1"/>
      <c r="BD72" s="4" t="s">
        <v>63</v>
      </c>
      <c r="BE72" s="3" t="s">
        <v>19</v>
      </c>
      <c r="BF72" s="25" t="s">
        <v>124</v>
      </c>
      <c r="BG72" s="25" t="s">
        <v>133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63</v>
      </c>
      <c r="BN72" s="3" t="s">
        <v>19</v>
      </c>
      <c r="BO72" s="25" t="s">
        <v>124</v>
      </c>
      <c r="BP72" s="25" t="s">
        <v>133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63</v>
      </c>
      <c r="BW72" s="3" t="s">
        <v>19</v>
      </c>
      <c r="BX72" s="25" t="s">
        <v>124</v>
      </c>
      <c r="BY72" s="25" t="s">
        <v>133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63</v>
      </c>
      <c r="CF72" s="3" t="s">
        <v>19</v>
      </c>
      <c r="CG72" s="25" t="s">
        <v>124</v>
      </c>
      <c r="CH72" s="25" t="s">
        <v>133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63</v>
      </c>
      <c r="CO72" s="3" t="s">
        <v>19</v>
      </c>
      <c r="CP72" s="25" t="s">
        <v>124</v>
      </c>
      <c r="CQ72" s="25" t="s">
        <v>133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63</v>
      </c>
      <c r="CX72" s="3" t="s">
        <v>19</v>
      </c>
      <c r="CY72" s="25" t="s">
        <v>124</v>
      </c>
      <c r="CZ72" s="25" t="s">
        <v>133</v>
      </c>
      <c r="DA72" s="10">
        <v>0</v>
      </c>
      <c r="DB72" s="10">
        <v>0</v>
      </c>
      <c r="DC72" s="10">
        <v>0</v>
      </c>
      <c r="DD72" s="10">
        <v>0</v>
      </c>
      <c r="DE72" s="1"/>
      <c r="DF72" s="4" t="s">
        <v>63</v>
      </c>
      <c r="DG72" s="3" t="s">
        <v>19</v>
      </c>
      <c r="DH72" s="26" t="s">
        <v>124</v>
      </c>
      <c r="DI72" s="3" t="s">
        <v>133</v>
      </c>
      <c r="DJ72" s="10">
        <f t="shared" ref="DJ72:DJ74" si="23">SUM(F72+O72+X72+AG72+AP72+AY72+BH72+BQ72+BZ72+CI72+CR72+DA72)</f>
        <v>0</v>
      </c>
      <c r="DK72" s="10">
        <f t="shared" ref="DK72:DK74" si="24">SUM(G72+P72+Y72+AH72+AQ72+AZ72+BI72+BR72+CA72+CJ72+CS72+DB72)</f>
        <v>0</v>
      </c>
      <c r="DL72" s="10">
        <f t="shared" ref="DL72:DL74" si="25">SUM(H72+Q72+Z72+AI72+AR72+BA72+BJ72+BS72+CB72+CK72+CT72+DC72)</f>
        <v>0</v>
      </c>
      <c r="DM72" s="10">
        <f t="shared" ref="DM72:DM74" si="26">SUM(I72+R72+AA72+AJ72+AS72+BB72+BK72+BT72+CC72+CL72+CU72+DD72)</f>
        <v>0</v>
      </c>
    </row>
    <row r="73" spans="1:117" ht="38.25" x14ac:dyDescent="0.25">
      <c r="A73" s="1"/>
      <c r="B73" s="4" t="s">
        <v>60</v>
      </c>
      <c r="C73" s="3" t="s">
        <v>32</v>
      </c>
      <c r="D73" s="25" t="s">
        <v>124</v>
      </c>
      <c r="E73" s="25" t="s">
        <v>133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60</v>
      </c>
      <c r="L73" s="3" t="s">
        <v>32</v>
      </c>
      <c r="M73" s="25" t="s">
        <v>124</v>
      </c>
      <c r="N73" s="25" t="s">
        <v>133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60</v>
      </c>
      <c r="U73" s="3" t="s">
        <v>32</v>
      </c>
      <c r="V73" s="25" t="s">
        <v>124</v>
      </c>
      <c r="W73" s="25" t="s">
        <v>133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60</v>
      </c>
      <c r="AD73" s="3" t="s">
        <v>32</v>
      </c>
      <c r="AE73" s="25" t="s">
        <v>124</v>
      </c>
      <c r="AF73" s="25" t="s">
        <v>133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60</v>
      </c>
      <c r="AM73" s="3" t="s">
        <v>32</v>
      </c>
      <c r="AN73" s="25" t="s">
        <v>124</v>
      </c>
      <c r="AO73" s="25" t="s">
        <v>133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60</v>
      </c>
      <c r="AV73" s="3" t="s">
        <v>32</v>
      </c>
      <c r="AW73" s="25" t="s">
        <v>124</v>
      </c>
      <c r="AX73" s="25" t="s">
        <v>133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60</v>
      </c>
      <c r="BE73" s="3" t="s">
        <v>32</v>
      </c>
      <c r="BF73" s="25" t="s">
        <v>124</v>
      </c>
      <c r="BG73" s="25" t="s">
        <v>133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60</v>
      </c>
      <c r="BN73" s="3" t="s">
        <v>32</v>
      </c>
      <c r="BO73" s="25" t="s">
        <v>124</v>
      </c>
      <c r="BP73" s="25" t="s">
        <v>133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60</v>
      </c>
      <c r="BW73" s="3" t="s">
        <v>32</v>
      </c>
      <c r="BX73" s="25" t="s">
        <v>124</v>
      </c>
      <c r="BY73" s="25" t="s">
        <v>133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60</v>
      </c>
      <c r="CF73" s="3" t="s">
        <v>32</v>
      </c>
      <c r="CG73" s="25" t="s">
        <v>124</v>
      </c>
      <c r="CH73" s="25" t="s">
        <v>133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60</v>
      </c>
      <c r="CO73" s="3" t="s">
        <v>32</v>
      </c>
      <c r="CP73" s="25" t="s">
        <v>124</v>
      </c>
      <c r="CQ73" s="25" t="s">
        <v>133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60</v>
      </c>
      <c r="CX73" s="3" t="s">
        <v>32</v>
      </c>
      <c r="CY73" s="25" t="s">
        <v>124</v>
      </c>
      <c r="CZ73" s="25" t="s">
        <v>133</v>
      </c>
      <c r="DA73" s="10">
        <v>0</v>
      </c>
      <c r="DB73" s="10">
        <v>0</v>
      </c>
      <c r="DC73" s="10">
        <v>0</v>
      </c>
      <c r="DD73" s="10">
        <v>0</v>
      </c>
      <c r="DE73" s="1"/>
      <c r="DF73" s="4" t="s">
        <v>60</v>
      </c>
      <c r="DG73" s="3" t="s">
        <v>32</v>
      </c>
      <c r="DH73" s="26" t="s">
        <v>124</v>
      </c>
      <c r="DI73" s="3" t="s">
        <v>133</v>
      </c>
      <c r="DJ73" s="10">
        <f t="shared" si="23"/>
        <v>0</v>
      </c>
      <c r="DK73" s="10">
        <f t="shared" si="24"/>
        <v>0</v>
      </c>
      <c r="DL73" s="10">
        <f t="shared" si="25"/>
        <v>0</v>
      </c>
      <c r="DM73" s="10">
        <f t="shared" si="26"/>
        <v>0</v>
      </c>
    </row>
    <row r="74" spans="1:117" ht="51" x14ac:dyDescent="0.25">
      <c r="A74" s="1"/>
      <c r="B74" s="4" t="s">
        <v>109</v>
      </c>
      <c r="C74" s="3" t="s">
        <v>48</v>
      </c>
      <c r="D74" s="25" t="s">
        <v>124</v>
      </c>
      <c r="E74" s="25" t="s">
        <v>133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109</v>
      </c>
      <c r="L74" s="3" t="s">
        <v>48</v>
      </c>
      <c r="M74" s="25" t="s">
        <v>124</v>
      </c>
      <c r="N74" s="25" t="s">
        <v>133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109</v>
      </c>
      <c r="U74" s="3" t="s">
        <v>48</v>
      </c>
      <c r="V74" s="25" t="s">
        <v>124</v>
      </c>
      <c r="W74" s="25" t="s">
        <v>133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109</v>
      </c>
      <c r="AD74" s="3" t="s">
        <v>48</v>
      </c>
      <c r="AE74" s="25" t="s">
        <v>124</v>
      </c>
      <c r="AF74" s="25" t="s">
        <v>133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109</v>
      </c>
      <c r="AM74" s="3" t="s">
        <v>48</v>
      </c>
      <c r="AN74" s="25" t="s">
        <v>124</v>
      </c>
      <c r="AO74" s="25" t="s">
        <v>133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109</v>
      </c>
      <c r="AV74" s="3" t="s">
        <v>48</v>
      </c>
      <c r="AW74" s="25" t="s">
        <v>124</v>
      </c>
      <c r="AX74" s="25" t="s">
        <v>133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109</v>
      </c>
      <c r="BE74" s="3" t="s">
        <v>48</v>
      </c>
      <c r="BF74" s="25" t="s">
        <v>124</v>
      </c>
      <c r="BG74" s="25" t="s">
        <v>133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109</v>
      </c>
      <c r="BN74" s="3" t="s">
        <v>48</v>
      </c>
      <c r="BO74" s="25" t="s">
        <v>124</v>
      </c>
      <c r="BP74" s="25" t="s">
        <v>133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109</v>
      </c>
      <c r="BW74" s="3" t="s">
        <v>48</v>
      </c>
      <c r="BX74" s="25" t="s">
        <v>124</v>
      </c>
      <c r="BY74" s="25" t="s">
        <v>133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109</v>
      </c>
      <c r="CF74" s="3" t="s">
        <v>48</v>
      </c>
      <c r="CG74" s="25" t="s">
        <v>124</v>
      </c>
      <c r="CH74" s="25" t="s">
        <v>133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109</v>
      </c>
      <c r="CO74" s="3" t="s">
        <v>48</v>
      </c>
      <c r="CP74" s="25" t="s">
        <v>124</v>
      </c>
      <c r="CQ74" s="25" t="s">
        <v>133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109</v>
      </c>
      <c r="CX74" s="3" t="s">
        <v>48</v>
      </c>
      <c r="CY74" s="25" t="s">
        <v>124</v>
      </c>
      <c r="CZ74" s="25" t="s">
        <v>133</v>
      </c>
      <c r="DA74" s="10">
        <v>0</v>
      </c>
      <c r="DB74" s="10">
        <v>0</v>
      </c>
      <c r="DC74" s="10">
        <v>0</v>
      </c>
      <c r="DD74" s="10">
        <v>0</v>
      </c>
      <c r="DE74" s="1"/>
      <c r="DF74" s="4" t="s">
        <v>109</v>
      </c>
      <c r="DG74" s="3" t="s">
        <v>48</v>
      </c>
      <c r="DH74" s="26" t="s">
        <v>124</v>
      </c>
      <c r="DI74" s="3" t="s">
        <v>133</v>
      </c>
      <c r="DJ74" s="10">
        <f t="shared" si="23"/>
        <v>0</v>
      </c>
      <c r="DK74" s="10">
        <f t="shared" si="24"/>
        <v>0</v>
      </c>
      <c r="DL74" s="10">
        <f t="shared" si="25"/>
        <v>0</v>
      </c>
      <c r="DM74" s="10">
        <f t="shared" si="26"/>
        <v>0</v>
      </c>
    </row>
    <row r="75" spans="1:117" ht="27.75" hidden="1" customHeight="1" x14ac:dyDescent="0.25">
      <c r="A75" s="54" t="s">
        <v>136</v>
      </c>
      <c r="B75" s="55"/>
      <c r="C75" s="1"/>
      <c r="D75" s="24"/>
      <c r="E75" s="1"/>
      <c r="F75" s="1"/>
      <c r="G75" s="1"/>
      <c r="H75" s="1"/>
      <c r="I75" s="1"/>
      <c r="J75" s="54" t="s">
        <v>136</v>
      </c>
      <c r="K75" s="55"/>
      <c r="L75" s="1"/>
      <c r="M75" s="24"/>
      <c r="N75" s="1"/>
      <c r="O75" s="1"/>
      <c r="P75" s="1"/>
      <c r="Q75" s="1"/>
      <c r="R75" s="1"/>
      <c r="S75" s="54" t="s">
        <v>136</v>
      </c>
      <c r="T75" s="55"/>
      <c r="U75" s="1"/>
      <c r="V75" s="24"/>
      <c r="W75" s="1"/>
      <c r="X75" s="1"/>
      <c r="Y75" s="1"/>
      <c r="Z75" s="1"/>
      <c r="AA75" s="1"/>
      <c r="AB75" s="54" t="s">
        <v>136</v>
      </c>
      <c r="AC75" s="55"/>
      <c r="AD75" s="1"/>
      <c r="AE75" s="24"/>
      <c r="AF75" s="1"/>
      <c r="AG75" s="1"/>
      <c r="AH75" s="1"/>
      <c r="AI75" s="1"/>
      <c r="AJ75" s="1"/>
      <c r="AK75" s="54" t="s">
        <v>136</v>
      </c>
      <c r="AL75" s="55"/>
      <c r="AM75" s="1"/>
      <c r="AN75" s="24"/>
      <c r="AO75" s="1"/>
      <c r="AP75" s="1"/>
      <c r="AQ75" s="1"/>
      <c r="AR75" s="1"/>
      <c r="AS75" s="1"/>
      <c r="AT75" s="54" t="s">
        <v>136</v>
      </c>
      <c r="AU75" s="55"/>
      <c r="AV75" s="1"/>
      <c r="AW75" s="24"/>
      <c r="AX75" s="1"/>
      <c r="AY75" s="1"/>
      <c r="AZ75" s="1"/>
      <c r="BA75" s="1"/>
      <c r="BB75" s="1"/>
      <c r="BC75" s="54" t="s">
        <v>136</v>
      </c>
      <c r="BD75" s="55"/>
      <c r="BE75" s="1"/>
      <c r="BF75" s="24"/>
      <c r="BG75" s="1"/>
      <c r="BH75" s="1"/>
      <c r="BI75" s="1"/>
      <c r="BJ75" s="1"/>
      <c r="BK75" s="1"/>
      <c r="BL75" s="54" t="s">
        <v>136</v>
      </c>
      <c r="BM75" s="55"/>
      <c r="BN75" s="1"/>
      <c r="BO75" s="24"/>
      <c r="BP75" s="1"/>
      <c r="BQ75" s="1"/>
      <c r="BR75" s="1"/>
      <c r="BS75" s="1"/>
      <c r="BT75" s="1"/>
      <c r="BU75" s="54" t="s">
        <v>136</v>
      </c>
      <c r="BV75" s="55"/>
      <c r="BW75" s="1"/>
      <c r="BX75" s="24"/>
      <c r="BY75" s="1"/>
      <c r="BZ75" s="1"/>
      <c r="CA75" s="1"/>
      <c r="CB75" s="1"/>
      <c r="CC75" s="1"/>
      <c r="CD75" s="54" t="s">
        <v>136</v>
      </c>
      <c r="CE75" s="55"/>
      <c r="CF75" s="1"/>
      <c r="CG75" s="24"/>
      <c r="CH75" s="1"/>
      <c r="CI75" s="1"/>
      <c r="CJ75" s="1"/>
      <c r="CK75" s="1"/>
      <c r="CL75" s="1"/>
      <c r="CM75" s="54" t="s">
        <v>136</v>
      </c>
      <c r="CN75" s="55"/>
      <c r="CO75" s="1"/>
      <c r="CP75" s="24"/>
      <c r="CQ75" s="1"/>
      <c r="CR75" s="1"/>
      <c r="CS75" s="1"/>
      <c r="CT75" s="1"/>
      <c r="CU75" s="1"/>
      <c r="CV75" s="54" t="s">
        <v>136</v>
      </c>
      <c r="CW75" s="55"/>
      <c r="CX75" s="1"/>
      <c r="CY75" s="24"/>
      <c r="CZ75" s="1"/>
      <c r="DA75" s="1"/>
      <c r="DB75" s="1"/>
      <c r="DC75" s="1"/>
      <c r="DD75" s="1"/>
      <c r="DE75" s="54" t="s">
        <v>136</v>
      </c>
      <c r="DF75" s="55"/>
      <c r="DG75" s="1"/>
      <c r="DH75" s="24"/>
      <c r="DI75" s="38"/>
      <c r="DJ75" s="1"/>
      <c r="DK75" s="1"/>
      <c r="DL75" s="1"/>
      <c r="DM75" s="1"/>
    </row>
    <row r="76" spans="1:117" ht="38.25" hidden="1" x14ac:dyDescent="0.25">
      <c r="A76" s="1"/>
      <c r="B76" s="12" t="s">
        <v>67</v>
      </c>
      <c r="C76" s="13" t="s">
        <v>137</v>
      </c>
      <c r="D76" s="27"/>
      <c r="E76" s="14"/>
      <c r="F76" s="17">
        <f>SUM(F78:F84)</f>
        <v>5</v>
      </c>
      <c r="G76" s="17">
        <f>SUM(G78:G84)</f>
        <v>12</v>
      </c>
      <c r="H76" s="17">
        <f>SUM(H78:H84)</f>
        <v>43</v>
      </c>
      <c r="I76" s="17">
        <f>SUM(I78:I84)</f>
        <v>225</v>
      </c>
      <c r="J76" s="1"/>
      <c r="K76" s="12" t="s">
        <v>67</v>
      </c>
      <c r="L76" s="13" t="s">
        <v>137</v>
      </c>
      <c r="M76" s="27"/>
      <c r="N76" s="14"/>
      <c r="O76" s="17">
        <f>SUM(O78:O84)</f>
        <v>0</v>
      </c>
      <c r="P76" s="17">
        <f>SUM(P78:P84)</f>
        <v>2</v>
      </c>
      <c r="Q76" s="17">
        <f>SUM(Q78:Q84)</f>
        <v>59</v>
      </c>
      <c r="R76" s="17">
        <f>SUM(R78:R84)</f>
        <v>66</v>
      </c>
      <c r="S76" s="1"/>
      <c r="T76" s="12" t="s">
        <v>67</v>
      </c>
      <c r="U76" s="13" t="s">
        <v>137</v>
      </c>
      <c r="V76" s="27"/>
      <c r="W76" s="14"/>
      <c r="X76" s="17">
        <f>SUM(X78:X84)</f>
        <v>2</v>
      </c>
      <c r="Y76" s="17">
        <f>SUM(Y78:Y84)</f>
        <v>3</v>
      </c>
      <c r="Z76" s="17">
        <f>SUM(Z78:Z84)</f>
        <v>93</v>
      </c>
      <c r="AA76" s="17">
        <f>SUM(AA78:AA84)</f>
        <v>28</v>
      </c>
      <c r="AB76" s="1"/>
      <c r="AC76" s="12" t="s">
        <v>67</v>
      </c>
      <c r="AD76" s="13" t="s">
        <v>137</v>
      </c>
      <c r="AE76" s="27"/>
      <c r="AF76" s="14"/>
      <c r="AG76" s="17">
        <f>SUM(AG78:AG84)</f>
        <v>3</v>
      </c>
      <c r="AH76" s="17">
        <f>SUM(AH78:AH84)</f>
        <v>4</v>
      </c>
      <c r="AI76" s="17">
        <f>SUM(AI78:AI84)</f>
        <v>40</v>
      </c>
      <c r="AJ76" s="17">
        <f>SUM(AJ78:AJ84)</f>
        <v>43</v>
      </c>
      <c r="AK76" s="1"/>
      <c r="AL76" s="12" t="s">
        <v>67</v>
      </c>
      <c r="AM76" s="13" t="s">
        <v>137</v>
      </c>
      <c r="AN76" s="27"/>
      <c r="AO76" s="14"/>
      <c r="AP76" s="17">
        <f>SUM(AP78:AP84)</f>
        <v>0</v>
      </c>
      <c r="AQ76" s="17">
        <f>SUM(AQ78:AQ84)</f>
        <v>0</v>
      </c>
      <c r="AR76" s="17">
        <f>SUM(AR78:AR84)</f>
        <v>0</v>
      </c>
      <c r="AS76" s="17">
        <f>SUM(AS78:AS84)</f>
        <v>0</v>
      </c>
      <c r="AT76" s="1"/>
      <c r="AU76" s="12" t="s">
        <v>67</v>
      </c>
      <c r="AV76" s="13" t="s">
        <v>137</v>
      </c>
      <c r="AW76" s="27"/>
      <c r="AX76" s="14"/>
      <c r="AY76" s="17">
        <f>SUM(AY78:AY84)</f>
        <v>0</v>
      </c>
      <c r="AZ76" s="17">
        <f>SUM(AZ78:AZ84)</f>
        <v>0</v>
      </c>
      <c r="BA76" s="17">
        <f>SUM(BA78:BA84)</f>
        <v>0</v>
      </c>
      <c r="BB76" s="17">
        <f>SUM(BB78:BB84)</f>
        <v>0</v>
      </c>
      <c r="BC76" s="1"/>
      <c r="BD76" s="12" t="s">
        <v>67</v>
      </c>
      <c r="BE76" s="13" t="s">
        <v>137</v>
      </c>
      <c r="BF76" s="27"/>
      <c r="BG76" s="14"/>
      <c r="BH76" s="17">
        <f>SUM(BH78:BH84)</f>
        <v>0</v>
      </c>
      <c r="BI76" s="17">
        <f>SUM(BI78:BI84)</f>
        <v>0</v>
      </c>
      <c r="BJ76" s="17">
        <f>SUM(BJ78:BJ84)</f>
        <v>0</v>
      </c>
      <c r="BK76" s="17">
        <f>SUM(BK78:BK84)</f>
        <v>0</v>
      </c>
      <c r="BL76" s="1"/>
      <c r="BM76" s="12" t="s">
        <v>67</v>
      </c>
      <c r="BN76" s="13" t="s">
        <v>137</v>
      </c>
      <c r="BO76" s="27"/>
      <c r="BP76" s="14"/>
      <c r="BQ76" s="17">
        <f>SUM(BQ78:BQ84)</f>
        <v>0</v>
      </c>
      <c r="BR76" s="17">
        <f>SUM(BR78:BR84)</f>
        <v>0</v>
      </c>
      <c r="BS76" s="17">
        <f>SUM(BS78:BS84)</f>
        <v>0</v>
      </c>
      <c r="BT76" s="17">
        <f>SUM(BT78:BT84)</f>
        <v>0</v>
      </c>
      <c r="BU76" s="1"/>
      <c r="BV76" s="12" t="s">
        <v>67</v>
      </c>
      <c r="BW76" s="13" t="s">
        <v>137</v>
      </c>
      <c r="BX76" s="27"/>
      <c r="BY76" s="14"/>
      <c r="BZ76" s="17">
        <f>SUM(BZ78:BZ84)</f>
        <v>0</v>
      </c>
      <c r="CA76" s="17">
        <f>SUM(CA78:CA84)</f>
        <v>0</v>
      </c>
      <c r="CB76" s="17">
        <f>SUM(CB78:CB84)</f>
        <v>0</v>
      </c>
      <c r="CC76" s="17">
        <f>SUM(CC78:CC84)</f>
        <v>0</v>
      </c>
      <c r="CD76" s="1"/>
      <c r="CE76" s="12" t="s">
        <v>67</v>
      </c>
      <c r="CF76" s="13" t="s">
        <v>137</v>
      </c>
      <c r="CG76" s="27"/>
      <c r="CH76" s="14"/>
      <c r="CI76" s="17">
        <f>SUM(CI78:CI84)</f>
        <v>0</v>
      </c>
      <c r="CJ76" s="17">
        <f>SUM(CJ78:CJ84)</f>
        <v>0</v>
      </c>
      <c r="CK76" s="17">
        <f>SUM(CK78:CK84)</f>
        <v>0</v>
      </c>
      <c r="CL76" s="17">
        <f>SUM(CL78:CL84)</f>
        <v>0</v>
      </c>
      <c r="CM76" s="1"/>
      <c r="CN76" s="12" t="s">
        <v>67</v>
      </c>
      <c r="CO76" s="13" t="s">
        <v>137</v>
      </c>
      <c r="CP76" s="27"/>
      <c r="CQ76" s="14"/>
      <c r="CR76" s="17">
        <f>SUM(CR78:CR84)</f>
        <v>0</v>
      </c>
      <c r="CS76" s="17">
        <f>SUM(CS78:CS84)</f>
        <v>0</v>
      </c>
      <c r="CT76" s="17">
        <f>SUM(CT78:CT84)</f>
        <v>0</v>
      </c>
      <c r="CU76" s="17">
        <f>SUM(CU78:CU84)</f>
        <v>0</v>
      </c>
      <c r="CV76" s="1"/>
      <c r="CW76" s="12" t="s">
        <v>67</v>
      </c>
      <c r="CX76" s="13" t="s">
        <v>137</v>
      </c>
      <c r="CY76" s="27"/>
      <c r="CZ76" s="14"/>
      <c r="DA76" s="17">
        <f>SUM(DA78:DA84)</f>
        <v>0</v>
      </c>
      <c r="DB76" s="17">
        <f>SUM(DB78:DB84)</f>
        <v>0</v>
      </c>
      <c r="DC76" s="17">
        <f>SUM(DC78:DC84)</f>
        <v>0</v>
      </c>
      <c r="DD76" s="17">
        <f>SUM(DD78:DD84)</f>
        <v>0</v>
      </c>
      <c r="DE76" s="1"/>
      <c r="DF76" s="12" t="s">
        <v>67</v>
      </c>
      <c r="DG76" s="13" t="s">
        <v>137</v>
      </c>
      <c r="DH76" s="27"/>
      <c r="DI76" s="40"/>
      <c r="DJ76" s="17">
        <f>SUM(DJ78:DJ84)</f>
        <v>10</v>
      </c>
      <c r="DK76" s="17">
        <f>SUM(DK78:DK84)</f>
        <v>21</v>
      </c>
      <c r="DL76" s="17">
        <f>SUM(DL78:DL84)</f>
        <v>235</v>
      </c>
      <c r="DM76" s="17">
        <f>SUM(DM78:DM84)</f>
        <v>362</v>
      </c>
    </row>
    <row r="77" spans="1:117" hidden="1" x14ac:dyDescent="0.25">
      <c r="A77" s="1"/>
      <c r="B77" s="9"/>
      <c r="C77" s="9" t="s">
        <v>90</v>
      </c>
      <c r="D77" s="28"/>
      <c r="E77" s="15"/>
      <c r="F77" s="15"/>
      <c r="G77" s="15"/>
      <c r="H77" s="15"/>
      <c r="I77" s="15"/>
      <c r="J77" s="1"/>
      <c r="K77" s="9"/>
      <c r="L77" s="9" t="s">
        <v>90</v>
      </c>
      <c r="M77" s="28"/>
      <c r="N77" s="15"/>
      <c r="O77" s="15"/>
      <c r="P77" s="15"/>
      <c r="Q77" s="15"/>
      <c r="R77" s="15"/>
      <c r="S77" s="1"/>
      <c r="T77" s="10"/>
      <c r="U77" s="9" t="s">
        <v>90</v>
      </c>
      <c r="V77" s="28"/>
      <c r="W77" s="15"/>
      <c r="X77" s="15"/>
      <c r="Y77" s="15"/>
      <c r="Z77" s="15"/>
      <c r="AA77" s="15"/>
      <c r="AB77" s="1"/>
      <c r="AC77" s="10"/>
      <c r="AD77" s="9" t="s">
        <v>90</v>
      </c>
      <c r="AE77" s="28"/>
      <c r="AF77" s="15"/>
      <c r="AG77" s="15"/>
      <c r="AH77" s="15"/>
      <c r="AI77" s="15"/>
      <c r="AJ77" s="15"/>
      <c r="AK77" s="1"/>
      <c r="AL77" s="10"/>
      <c r="AM77" s="9" t="s">
        <v>90</v>
      </c>
      <c r="AN77" s="28"/>
      <c r="AO77" s="15"/>
      <c r="AP77" s="15"/>
      <c r="AQ77" s="15"/>
      <c r="AR77" s="15"/>
      <c r="AS77" s="15"/>
      <c r="AT77" s="1"/>
      <c r="AU77" s="10"/>
      <c r="AV77" s="9" t="s">
        <v>90</v>
      </c>
      <c r="AW77" s="28"/>
      <c r="AX77" s="15"/>
      <c r="AY77" s="15"/>
      <c r="AZ77" s="15"/>
      <c r="BA77" s="15"/>
      <c r="BB77" s="15"/>
      <c r="BC77" s="1"/>
      <c r="BD77" s="10"/>
      <c r="BE77" s="9" t="s">
        <v>90</v>
      </c>
      <c r="BF77" s="28"/>
      <c r="BG77" s="15"/>
      <c r="BH77" s="15"/>
      <c r="BI77" s="15"/>
      <c r="BJ77" s="15"/>
      <c r="BK77" s="15"/>
      <c r="BL77" s="1"/>
      <c r="BM77" s="10"/>
      <c r="BN77" s="9" t="s">
        <v>90</v>
      </c>
      <c r="BO77" s="28"/>
      <c r="BP77" s="15"/>
      <c r="BQ77" s="15"/>
      <c r="BR77" s="15"/>
      <c r="BS77" s="15"/>
      <c r="BT77" s="15"/>
      <c r="BU77" s="1"/>
      <c r="BV77" s="10"/>
      <c r="BW77" s="9" t="s">
        <v>90</v>
      </c>
      <c r="BX77" s="28"/>
      <c r="BY77" s="15"/>
      <c r="BZ77" s="15"/>
      <c r="CA77" s="15"/>
      <c r="CB77" s="15"/>
      <c r="CC77" s="15"/>
      <c r="CD77" s="1"/>
      <c r="CE77" s="10"/>
      <c r="CF77" s="9" t="s">
        <v>90</v>
      </c>
      <c r="CG77" s="28"/>
      <c r="CH77" s="15"/>
      <c r="CI77" s="15"/>
      <c r="CJ77" s="15"/>
      <c r="CK77" s="15"/>
      <c r="CL77" s="15"/>
      <c r="CM77" s="1"/>
      <c r="CN77" s="10"/>
      <c r="CO77" s="9" t="s">
        <v>90</v>
      </c>
      <c r="CP77" s="28"/>
      <c r="CQ77" s="15"/>
      <c r="CR77" s="15"/>
      <c r="CS77" s="15"/>
      <c r="CT77" s="15"/>
      <c r="CU77" s="15"/>
      <c r="CV77" s="1"/>
      <c r="CW77" s="10"/>
      <c r="CX77" s="9" t="s">
        <v>90</v>
      </c>
      <c r="CY77" s="28"/>
      <c r="CZ77" s="15"/>
      <c r="DA77" s="15"/>
      <c r="DB77" s="15"/>
      <c r="DC77" s="15"/>
      <c r="DD77" s="15"/>
      <c r="DE77" s="1"/>
      <c r="DF77" s="10"/>
      <c r="DG77" s="9" t="s">
        <v>90</v>
      </c>
      <c r="DH77" s="28"/>
      <c r="DI77" s="41"/>
      <c r="DJ77" s="15"/>
      <c r="DK77" s="15"/>
      <c r="DL77" s="15"/>
      <c r="DM77" s="15"/>
    </row>
    <row r="78" spans="1:117" ht="33.75" x14ac:dyDescent="0.25">
      <c r="A78" s="1"/>
      <c r="B78" s="4" t="s">
        <v>71</v>
      </c>
      <c r="C78" s="3" t="s">
        <v>10</v>
      </c>
      <c r="D78" s="25" t="s">
        <v>122</v>
      </c>
      <c r="E78" s="25" t="s">
        <v>136</v>
      </c>
      <c r="F78" s="16">
        <v>1</v>
      </c>
      <c r="G78" s="16">
        <v>3</v>
      </c>
      <c r="H78" s="16">
        <v>3</v>
      </c>
      <c r="I78" s="16">
        <v>42</v>
      </c>
      <c r="J78" s="1"/>
      <c r="K78" s="4" t="s">
        <v>71</v>
      </c>
      <c r="L78" s="3" t="s">
        <v>10</v>
      </c>
      <c r="M78" s="25" t="s">
        <v>122</v>
      </c>
      <c r="N78" s="25" t="s">
        <v>136</v>
      </c>
      <c r="O78" s="16">
        <v>0</v>
      </c>
      <c r="P78" s="16">
        <v>0</v>
      </c>
      <c r="Q78" s="16">
        <v>21</v>
      </c>
      <c r="R78" s="16">
        <v>14</v>
      </c>
      <c r="S78" s="1"/>
      <c r="T78" s="4" t="s">
        <v>71</v>
      </c>
      <c r="U78" s="3" t="s">
        <v>10</v>
      </c>
      <c r="V78" s="25" t="s">
        <v>122</v>
      </c>
      <c r="W78" s="25" t="s">
        <v>136</v>
      </c>
      <c r="X78" s="16">
        <v>1</v>
      </c>
      <c r="Y78" s="16">
        <v>0</v>
      </c>
      <c r="Z78" s="16">
        <v>23</v>
      </c>
      <c r="AA78" s="16">
        <v>5</v>
      </c>
      <c r="AB78" s="1"/>
      <c r="AC78" s="4" t="s">
        <v>71</v>
      </c>
      <c r="AD78" s="3" t="s">
        <v>10</v>
      </c>
      <c r="AE78" s="25" t="s">
        <v>122</v>
      </c>
      <c r="AF78" s="25" t="s">
        <v>136</v>
      </c>
      <c r="AG78" s="16">
        <v>0</v>
      </c>
      <c r="AH78" s="16">
        <v>0</v>
      </c>
      <c r="AI78" s="16">
        <v>5</v>
      </c>
      <c r="AJ78" s="16">
        <v>8</v>
      </c>
      <c r="AK78" s="1"/>
      <c r="AL78" s="4" t="s">
        <v>71</v>
      </c>
      <c r="AM78" s="3" t="s">
        <v>10</v>
      </c>
      <c r="AN78" s="25" t="s">
        <v>122</v>
      </c>
      <c r="AO78" s="25" t="s">
        <v>136</v>
      </c>
      <c r="AP78" s="16">
        <v>0</v>
      </c>
      <c r="AQ78" s="16">
        <v>0</v>
      </c>
      <c r="AR78" s="16">
        <v>0</v>
      </c>
      <c r="AS78" s="16">
        <v>0</v>
      </c>
      <c r="AT78" s="1"/>
      <c r="AU78" s="4" t="s">
        <v>71</v>
      </c>
      <c r="AV78" s="3" t="s">
        <v>10</v>
      </c>
      <c r="AW78" s="25" t="s">
        <v>122</v>
      </c>
      <c r="AX78" s="25" t="s">
        <v>136</v>
      </c>
      <c r="AY78" s="16">
        <v>0</v>
      </c>
      <c r="AZ78" s="16">
        <v>0</v>
      </c>
      <c r="BA78" s="16">
        <v>0</v>
      </c>
      <c r="BB78" s="16">
        <v>0</v>
      </c>
      <c r="BC78" s="1"/>
      <c r="BD78" s="4" t="s">
        <v>71</v>
      </c>
      <c r="BE78" s="3" t="s">
        <v>10</v>
      </c>
      <c r="BF78" s="25" t="s">
        <v>122</v>
      </c>
      <c r="BG78" s="25" t="s">
        <v>136</v>
      </c>
      <c r="BH78" s="16">
        <v>0</v>
      </c>
      <c r="BI78" s="16">
        <v>0</v>
      </c>
      <c r="BJ78" s="16">
        <v>0</v>
      </c>
      <c r="BK78" s="16">
        <v>0</v>
      </c>
      <c r="BL78" s="1"/>
      <c r="BM78" s="4" t="s">
        <v>71</v>
      </c>
      <c r="BN78" s="3" t="s">
        <v>10</v>
      </c>
      <c r="BO78" s="25" t="s">
        <v>122</v>
      </c>
      <c r="BP78" s="25" t="s">
        <v>136</v>
      </c>
      <c r="BQ78" s="16">
        <v>0</v>
      </c>
      <c r="BR78" s="16">
        <v>0</v>
      </c>
      <c r="BS78" s="16">
        <v>0</v>
      </c>
      <c r="BT78" s="16">
        <v>0</v>
      </c>
      <c r="BU78" s="1"/>
      <c r="BV78" s="4" t="s">
        <v>71</v>
      </c>
      <c r="BW78" s="3" t="s">
        <v>10</v>
      </c>
      <c r="BX78" s="25" t="s">
        <v>122</v>
      </c>
      <c r="BY78" s="25" t="s">
        <v>136</v>
      </c>
      <c r="BZ78" s="16">
        <v>0</v>
      </c>
      <c r="CA78" s="16">
        <v>0</v>
      </c>
      <c r="CB78" s="16">
        <v>0</v>
      </c>
      <c r="CC78" s="16">
        <v>0</v>
      </c>
      <c r="CD78" s="1"/>
      <c r="CE78" s="4" t="s">
        <v>71</v>
      </c>
      <c r="CF78" s="3" t="s">
        <v>10</v>
      </c>
      <c r="CG78" s="25" t="s">
        <v>122</v>
      </c>
      <c r="CH78" s="25" t="s">
        <v>136</v>
      </c>
      <c r="CI78" s="16">
        <v>0</v>
      </c>
      <c r="CJ78" s="16">
        <v>0</v>
      </c>
      <c r="CK78" s="16">
        <v>0</v>
      </c>
      <c r="CL78" s="16">
        <v>0</v>
      </c>
      <c r="CM78" s="1"/>
      <c r="CN78" s="4" t="s">
        <v>71</v>
      </c>
      <c r="CO78" s="3" t="s">
        <v>10</v>
      </c>
      <c r="CP78" s="25" t="s">
        <v>122</v>
      </c>
      <c r="CQ78" s="25" t="s">
        <v>136</v>
      </c>
      <c r="CR78" s="16">
        <v>0</v>
      </c>
      <c r="CS78" s="16">
        <v>0</v>
      </c>
      <c r="CT78" s="16">
        <v>0</v>
      </c>
      <c r="CU78" s="16">
        <v>0</v>
      </c>
      <c r="CV78" s="1"/>
      <c r="CW78" s="4" t="s">
        <v>71</v>
      </c>
      <c r="CX78" s="3" t="s">
        <v>10</v>
      </c>
      <c r="CY78" s="25" t="s">
        <v>122</v>
      </c>
      <c r="CZ78" s="25" t="s">
        <v>136</v>
      </c>
      <c r="DA78" s="16">
        <v>0</v>
      </c>
      <c r="DB78" s="16">
        <v>0</v>
      </c>
      <c r="DC78" s="16">
        <v>0</v>
      </c>
      <c r="DD78" s="16">
        <v>0</v>
      </c>
      <c r="DE78" s="1"/>
      <c r="DF78" s="4" t="s">
        <v>71</v>
      </c>
      <c r="DG78" s="3" t="s">
        <v>10</v>
      </c>
      <c r="DH78" s="25" t="s">
        <v>122</v>
      </c>
      <c r="DI78" s="42" t="s">
        <v>136</v>
      </c>
      <c r="DJ78" s="16">
        <f>SUM(F78+O78+X78+AG78+AP78+AY78+BH78+BQ78+BZ78+CI78+CR78+DA78)</f>
        <v>2</v>
      </c>
      <c r="DK78" s="16">
        <f t="shared" ref="DK78:DM79" si="27">SUM(G78+P78+Y78+AH78+AQ78+AZ78+BI78+BR78+CA78+CJ78+CS78+DB78)</f>
        <v>3</v>
      </c>
      <c r="DL78" s="16">
        <f t="shared" si="27"/>
        <v>52</v>
      </c>
      <c r="DM78" s="16">
        <f t="shared" si="27"/>
        <v>69</v>
      </c>
    </row>
    <row r="79" spans="1:117" ht="33.75" x14ac:dyDescent="0.25">
      <c r="A79" s="1"/>
      <c r="B79" s="4" t="s">
        <v>78</v>
      </c>
      <c r="C79" s="3" t="s">
        <v>5</v>
      </c>
      <c r="D79" s="25" t="s">
        <v>122</v>
      </c>
      <c r="E79" s="25" t="s">
        <v>136</v>
      </c>
      <c r="F79" s="16">
        <v>0</v>
      </c>
      <c r="G79" s="16">
        <v>0</v>
      </c>
      <c r="H79" s="16">
        <v>0</v>
      </c>
      <c r="I79" s="16">
        <v>0</v>
      </c>
      <c r="J79" s="1"/>
      <c r="K79" s="4" t="s">
        <v>78</v>
      </c>
      <c r="L79" s="3" t="s">
        <v>5</v>
      </c>
      <c r="M79" s="25" t="s">
        <v>122</v>
      </c>
      <c r="N79" s="25" t="s">
        <v>136</v>
      </c>
      <c r="O79" s="16">
        <v>0</v>
      </c>
      <c r="P79" s="16">
        <v>0</v>
      </c>
      <c r="Q79" s="16">
        <v>0</v>
      </c>
      <c r="R79" s="16">
        <v>0</v>
      </c>
      <c r="S79" s="1"/>
      <c r="T79" s="4" t="s">
        <v>78</v>
      </c>
      <c r="U79" s="3" t="s">
        <v>5</v>
      </c>
      <c r="V79" s="25" t="s">
        <v>122</v>
      </c>
      <c r="W79" s="25" t="s">
        <v>136</v>
      </c>
      <c r="X79" s="16">
        <v>0</v>
      </c>
      <c r="Y79" s="16">
        <v>0</v>
      </c>
      <c r="Z79" s="16">
        <v>0</v>
      </c>
      <c r="AA79" s="16">
        <v>0</v>
      </c>
      <c r="AB79" s="1"/>
      <c r="AC79" s="4" t="s">
        <v>78</v>
      </c>
      <c r="AD79" s="3" t="s">
        <v>5</v>
      </c>
      <c r="AE79" s="25" t="s">
        <v>122</v>
      </c>
      <c r="AF79" s="25" t="s">
        <v>136</v>
      </c>
      <c r="AG79" s="16">
        <v>0</v>
      </c>
      <c r="AH79" s="16">
        <v>0</v>
      </c>
      <c r="AI79" s="16">
        <v>0</v>
      </c>
      <c r="AJ79" s="16">
        <v>1</v>
      </c>
      <c r="AK79" s="1"/>
      <c r="AL79" s="4" t="s">
        <v>78</v>
      </c>
      <c r="AM79" s="3" t="s">
        <v>5</v>
      </c>
      <c r="AN79" s="25" t="s">
        <v>122</v>
      </c>
      <c r="AO79" s="25" t="s">
        <v>136</v>
      </c>
      <c r="AP79" s="16">
        <v>0</v>
      </c>
      <c r="AQ79" s="16">
        <v>0</v>
      </c>
      <c r="AR79" s="16">
        <v>0</v>
      </c>
      <c r="AS79" s="16">
        <v>0</v>
      </c>
      <c r="AT79" s="1"/>
      <c r="AU79" s="4" t="s">
        <v>78</v>
      </c>
      <c r="AV79" s="3" t="s">
        <v>5</v>
      </c>
      <c r="AW79" s="25" t="s">
        <v>122</v>
      </c>
      <c r="AX79" s="25" t="s">
        <v>136</v>
      </c>
      <c r="AY79" s="16">
        <v>0</v>
      </c>
      <c r="AZ79" s="16">
        <v>0</v>
      </c>
      <c r="BA79" s="16">
        <v>0</v>
      </c>
      <c r="BB79" s="16">
        <v>0</v>
      </c>
      <c r="BC79" s="1"/>
      <c r="BD79" s="4" t="s">
        <v>78</v>
      </c>
      <c r="BE79" s="3" t="s">
        <v>5</v>
      </c>
      <c r="BF79" s="25" t="s">
        <v>122</v>
      </c>
      <c r="BG79" s="25" t="s">
        <v>136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78</v>
      </c>
      <c r="BN79" s="3" t="s">
        <v>5</v>
      </c>
      <c r="BO79" s="25" t="s">
        <v>122</v>
      </c>
      <c r="BP79" s="25" t="s">
        <v>136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78</v>
      </c>
      <c r="BW79" s="3" t="s">
        <v>5</v>
      </c>
      <c r="BX79" s="25" t="s">
        <v>122</v>
      </c>
      <c r="BY79" s="25" t="s">
        <v>136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78</v>
      </c>
      <c r="CF79" s="3" t="s">
        <v>5</v>
      </c>
      <c r="CG79" s="25" t="s">
        <v>122</v>
      </c>
      <c r="CH79" s="25" t="s">
        <v>136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78</v>
      </c>
      <c r="CO79" s="3" t="s">
        <v>5</v>
      </c>
      <c r="CP79" s="25" t="s">
        <v>122</v>
      </c>
      <c r="CQ79" s="25" t="s">
        <v>136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78</v>
      </c>
      <c r="CX79" s="3" t="s">
        <v>5</v>
      </c>
      <c r="CY79" s="25" t="s">
        <v>122</v>
      </c>
      <c r="CZ79" s="25" t="s">
        <v>136</v>
      </c>
      <c r="DA79" s="16">
        <v>0</v>
      </c>
      <c r="DB79" s="16">
        <v>0</v>
      </c>
      <c r="DC79" s="16">
        <v>0</v>
      </c>
      <c r="DD79" s="16">
        <v>0</v>
      </c>
      <c r="DE79" s="1"/>
      <c r="DF79" s="4" t="s">
        <v>78</v>
      </c>
      <c r="DG79" s="3" t="s">
        <v>5</v>
      </c>
      <c r="DH79" s="25" t="s">
        <v>122</v>
      </c>
      <c r="DI79" s="25" t="s">
        <v>136</v>
      </c>
      <c r="DJ79" s="16">
        <f>SUM(F79+O79+X79+AG79+AP79+AY79+BH79+BQ79+BZ79+CI79+CR79+DA79)</f>
        <v>0</v>
      </c>
      <c r="DK79" s="16">
        <f t="shared" ref="DK79" si="28">SUM(G79+P79+Y79+AH79+AQ79+AZ79+BI79+BR79+CA79+CJ79+CS79+DB79)</f>
        <v>0</v>
      </c>
      <c r="DL79" s="16">
        <f t="shared" ref="DL79" si="29">SUM(H79+Q79+Z79+AI79+AR79+BA79+BJ79+BS79+CB79+CK79+CT79+DC79)</f>
        <v>0</v>
      </c>
      <c r="DM79" s="16">
        <f t="shared" si="27"/>
        <v>1</v>
      </c>
    </row>
    <row r="80" spans="1:117" ht="33.75" x14ac:dyDescent="0.25">
      <c r="A80" s="1"/>
      <c r="B80" s="4" t="s">
        <v>34</v>
      </c>
      <c r="C80" s="3" t="s">
        <v>35</v>
      </c>
      <c r="D80" s="25" t="s">
        <v>122</v>
      </c>
      <c r="E80" s="25" t="s">
        <v>136</v>
      </c>
      <c r="F80" s="16">
        <v>0</v>
      </c>
      <c r="G80" s="16">
        <v>2</v>
      </c>
      <c r="H80" s="16">
        <v>4</v>
      </c>
      <c r="I80" s="16">
        <v>12</v>
      </c>
      <c r="J80" s="1"/>
      <c r="K80" s="4" t="s">
        <v>34</v>
      </c>
      <c r="L80" s="3" t="s">
        <v>35</v>
      </c>
      <c r="M80" s="25" t="s">
        <v>122</v>
      </c>
      <c r="N80" s="25" t="s">
        <v>136</v>
      </c>
      <c r="O80" s="16">
        <v>0</v>
      </c>
      <c r="P80" s="16">
        <v>1</v>
      </c>
      <c r="Q80" s="16">
        <v>3</v>
      </c>
      <c r="R80" s="16">
        <v>8</v>
      </c>
      <c r="S80" s="1"/>
      <c r="T80" s="4" t="s">
        <v>34</v>
      </c>
      <c r="U80" s="3" t="s">
        <v>35</v>
      </c>
      <c r="V80" s="25" t="s">
        <v>122</v>
      </c>
      <c r="W80" s="25" t="s">
        <v>136</v>
      </c>
      <c r="X80" s="16">
        <v>0</v>
      </c>
      <c r="Y80" s="16">
        <v>0</v>
      </c>
      <c r="Z80" s="16">
        <v>7</v>
      </c>
      <c r="AA80" s="16">
        <v>6</v>
      </c>
      <c r="AB80" s="1"/>
      <c r="AC80" s="4" t="s">
        <v>34</v>
      </c>
      <c r="AD80" s="3" t="s">
        <v>35</v>
      </c>
      <c r="AE80" s="25" t="s">
        <v>122</v>
      </c>
      <c r="AF80" s="25" t="s">
        <v>136</v>
      </c>
      <c r="AG80" s="16">
        <v>1</v>
      </c>
      <c r="AH80" s="16">
        <v>2</v>
      </c>
      <c r="AI80" s="16">
        <v>6</v>
      </c>
      <c r="AJ80" s="16">
        <v>8</v>
      </c>
      <c r="AK80" s="1"/>
      <c r="AL80" s="4" t="s">
        <v>34</v>
      </c>
      <c r="AM80" s="3" t="s">
        <v>35</v>
      </c>
      <c r="AN80" s="25" t="s">
        <v>122</v>
      </c>
      <c r="AO80" s="25" t="s">
        <v>136</v>
      </c>
      <c r="AP80" s="16">
        <v>0</v>
      </c>
      <c r="AQ80" s="16">
        <v>0</v>
      </c>
      <c r="AR80" s="16">
        <v>0</v>
      </c>
      <c r="AS80" s="16">
        <v>0</v>
      </c>
      <c r="AT80" s="1"/>
      <c r="AU80" s="4" t="s">
        <v>34</v>
      </c>
      <c r="AV80" s="3" t="s">
        <v>35</v>
      </c>
      <c r="AW80" s="25" t="s">
        <v>122</v>
      </c>
      <c r="AX80" s="25" t="s">
        <v>136</v>
      </c>
      <c r="AY80" s="16">
        <v>0</v>
      </c>
      <c r="AZ80" s="16">
        <v>0</v>
      </c>
      <c r="BA80" s="16">
        <v>0</v>
      </c>
      <c r="BB80" s="16">
        <v>0</v>
      </c>
      <c r="BC80" s="1"/>
      <c r="BD80" s="4" t="s">
        <v>34</v>
      </c>
      <c r="BE80" s="3" t="s">
        <v>35</v>
      </c>
      <c r="BF80" s="25" t="s">
        <v>122</v>
      </c>
      <c r="BG80" s="25" t="s">
        <v>136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34</v>
      </c>
      <c r="BN80" s="3" t="s">
        <v>35</v>
      </c>
      <c r="BO80" s="25" t="s">
        <v>122</v>
      </c>
      <c r="BP80" s="25" t="s">
        <v>136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34</v>
      </c>
      <c r="BW80" s="3" t="s">
        <v>35</v>
      </c>
      <c r="BX80" s="25" t="s">
        <v>122</v>
      </c>
      <c r="BY80" s="25" t="s">
        <v>136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34</v>
      </c>
      <c r="CF80" s="3" t="s">
        <v>35</v>
      </c>
      <c r="CG80" s="25" t="s">
        <v>122</v>
      </c>
      <c r="CH80" s="25" t="s">
        <v>136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34</v>
      </c>
      <c r="CO80" s="3" t="s">
        <v>35</v>
      </c>
      <c r="CP80" s="25" t="s">
        <v>122</v>
      </c>
      <c r="CQ80" s="25" t="s">
        <v>136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34</v>
      </c>
      <c r="CX80" s="3" t="s">
        <v>35</v>
      </c>
      <c r="CY80" s="25" t="s">
        <v>122</v>
      </c>
      <c r="CZ80" s="25" t="s">
        <v>136</v>
      </c>
      <c r="DA80" s="16">
        <v>0</v>
      </c>
      <c r="DB80" s="16">
        <v>0</v>
      </c>
      <c r="DC80" s="16">
        <v>0</v>
      </c>
      <c r="DD80" s="16">
        <v>0</v>
      </c>
      <c r="DE80" s="1"/>
      <c r="DF80" s="4" t="s">
        <v>34</v>
      </c>
      <c r="DG80" s="3" t="s">
        <v>35</v>
      </c>
      <c r="DH80" s="25" t="s">
        <v>122</v>
      </c>
      <c r="DI80" s="42" t="s">
        <v>136</v>
      </c>
      <c r="DJ80" s="16">
        <f t="shared" ref="DJ80:DJ84" si="30">SUM(F80+O80+X80+AG80+AP80+AY80+BH80+BQ80+BZ80+CI80+CR80+DA80)</f>
        <v>1</v>
      </c>
      <c r="DK80" s="16">
        <f t="shared" ref="DK80:DK84" si="31">SUM(G80+P80+Y80+AH80+AQ80+AZ80+BI80+BR80+CA80+CJ80+CS80+DB80)</f>
        <v>5</v>
      </c>
      <c r="DL80" s="16">
        <f t="shared" ref="DL80:DL84" si="32">SUM(H80+Q80+Z80+AI80+AR80+BA80+BJ80+BS80+CB80+CK80+CT80+DC80)</f>
        <v>20</v>
      </c>
      <c r="DM80" s="16">
        <f t="shared" ref="DM80:DM84" si="33">SUM(I80+R80+AA80+AJ80+AS80+BB80+BK80+BT80+CC80+CL80+CU80+DD80)</f>
        <v>34</v>
      </c>
    </row>
    <row r="81" spans="1:117" ht="33.75" x14ac:dyDescent="0.25">
      <c r="A81" s="1"/>
      <c r="B81" s="4" t="s">
        <v>7</v>
      </c>
      <c r="C81" s="3" t="s">
        <v>8</v>
      </c>
      <c r="D81" s="25" t="s">
        <v>122</v>
      </c>
      <c r="E81" s="25" t="s">
        <v>136</v>
      </c>
      <c r="F81" s="16">
        <v>2</v>
      </c>
      <c r="G81" s="16">
        <v>2</v>
      </c>
      <c r="H81" s="16">
        <v>3</v>
      </c>
      <c r="I81" s="16">
        <v>32</v>
      </c>
      <c r="J81" s="1"/>
      <c r="K81" s="4" t="s">
        <v>7</v>
      </c>
      <c r="L81" s="3" t="s">
        <v>8</v>
      </c>
      <c r="M81" s="25" t="s">
        <v>122</v>
      </c>
      <c r="N81" s="25" t="s">
        <v>136</v>
      </c>
      <c r="O81" s="16">
        <v>0</v>
      </c>
      <c r="P81" s="16">
        <v>0</v>
      </c>
      <c r="Q81" s="16">
        <v>14</v>
      </c>
      <c r="R81" s="16">
        <v>11</v>
      </c>
      <c r="S81" s="1"/>
      <c r="T81" s="4" t="s">
        <v>7</v>
      </c>
      <c r="U81" s="3" t="s">
        <v>8</v>
      </c>
      <c r="V81" s="25" t="s">
        <v>122</v>
      </c>
      <c r="W81" s="25" t="s">
        <v>136</v>
      </c>
      <c r="X81" s="16">
        <v>0</v>
      </c>
      <c r="Y81" s="16">
        <v>0</v>
      </c>
      <c r="Z81" s="16">
        <v>26</v>
      </c>
      <c r="AA81" s="16">
        <v>3</v>
      </c>
      <c r="AB81" s="1"/>
      <c r="AC81" s="4" t="s">
        <v>7</v>
      </c>
      <c r="AD81" s="3" t="s">
        <v>8</v>
      </c>
      <c r="AE81" s="25" t="s">
        <v>122</v>
      </c>
      <c r="AF81" s="25" t="s">
        <v>136</v>
      </c>
      <c r="AG81" s="16">
        <v>0</v>
      </c>
      <c r="AH81" s="16">
        <v>1</v>
      </c>
      <c r="AI81" s="16">
        <v>6</v>
      </c>
      <c r="AJ81" s="16">
        <v>6</v>
      </c>
      <c r="AK81" s="1"/>
      <c r="AL81" s="4" t="s">
        <v>7</v>
      </c>
      <c r="AM81" s="3" t="s">
        <v>8</v>
      </c>
      <c r="AN81" s="25" t="s">
        <v>122</v>
      </c>
      <c r="AO81" s="25" t="s">
        <v>136</v>
      </c>
      <c r="AP81" s="16">
        <v>0</v>
      </c>
      <c r="AQ81" s="16">
        <v>0</v>
      </c>
      <c r="AR81" s="16">
        <v>0</v>
      </c>
      <c r="AS81" s="16">
        <v>0</v>
      </c>
      <c r="AT81" s="1"/>
      <c r="AU81" s="4" t="s">
        <v>7</v>
      </c>
      <c r="AV81" s="3" t="s">
        <v>8</v>
      </c>
      <c r="AW81" s="25" t="s">
        <v>122</v>
      </c>
      <c r="AX81" s="25" t="s">
        <v>136</v>
      </c>
      <c r="AY81" s="16">
        <v>0</v>
      </c>
      <c r="AZ81" s="16">
        <v>0</v>
      </c>
      <c r="BA81" s="16">
        <v>0</v>
      </c>
      <c r="BB81" s="16">
        <v>0</v>
      </c>
      <c r="BC81" s="1"/>
      <c r="BD81" s="4" t="s">
        <v>7</v>
      </c>
      <c r="BE81" s="3" t="s">
        <v>8</v>
      </c>
      <c r="BF81" s="25" t="s">
        <v>122</v>
      </c>
      <c r="BG81" s="25" t="s">
        <v>136</v>
      </c>
      <c r="BH81" s="16">
        <v>0</v>
      </c>
      <c r="BI81" s="16">
        <v>0</v>
      </c>
      <c r="BJ81" s="16">
        <v>0</v>
      </c>
      <c r="BK81" s="16">
        <v>0</v>
      </c>
      <c r="BL81" s="1"/>
      <c r="BM81" s="4" t="s">
        <v>7</v>
      </c>
      <c r="BN81" s="3" t="s">
        <v>8</v>
      </c>
      <c r="BO81" s="25" t="s">
        <v>122</v>
      </c>
      <c r="BP81" s="25" t="s">
        <v>136</v>
      </c>
      <c r="BQ81" s="16">
        <v>0</v>
      </c>
      <c r="BR81" s="16">
        <v>0</v>
      </c>
      <c r="BS81" s="16">
        <v>0</v>
      </c>
      <c r="BT81" s="16">
        <v>0</v>
      </c>
      <c r="BU81" s="1"/>
      <c r="BV81" s="4" t="s">
        <v>7</v>
      </c>
      <c r="BW81" s="3" t="s">
        <v>8</v>
      </c>
      <c r="BX81" s="25" t="s">
        <v>122</v>
      </c>
      <c r="BY81" s="25" t="s">
        <v>136</v>
      </c>
      <c r="BZ81" s="16">
        <v>0</v>
      </c>
      <c r="CA81" s="16">
        <v>0</v>
      </c>
      <c r="CB81" s="16">
        <v>0</v>
      </c>
      <c r="CC81" s="16">
        <v>0</v>
      </c>
      <c r="CD81" s="1"/>
      <c r="CE81" s="4" t="s">
        <v>7</v>
      </c>
      <c r="CF81" s="3" t="s">
        <v>8</v>
      </c>
      <c r="CG81" s="25" t="s">
        <v>122</v>
      </c>
      <c r="CH81" s="25" t="s">
        <v>136</v>
      </c>
      <c r="CI81" s="16">
        <v>0</v>
      </c>
      <c r="CJ81" s="16">
        <v>0</v>
      </c>
      <c r="CK81" s="16">
        <v>0</v>
      </c>
      <c r="CL81" s="16">
        <v>0</v>
      </c>
      <c r="CM81" s="1"/>
      <c r="CN81" s="4" t="s">
        <v>7</v>
      </c>
      <c r="CO81" s="3" t="s">
        <v>8</v>
      </c>
      <c r="CP81" s="25" t="s">
        <v>122</v>
      </c>
      <c r="CQ81" s="25" t="s">
        <v>136</v>
      </c>
      <c r="CR81" s="16">
        <v>0</v>
      </c>
      <c r="CS81" s="16">
        <v>0</v>
      </c>
      <c r="CT81" s="16">
        <v>0</v>
      </c>
      <c r="CU81" s="16">
        <v>0</v>
      </c>
      <c r="CV81" s="1"/>
      <c r="CW81" s="4" t="s">
        <v>7</v>
      </c>
      <c r="CX81" s="3" t="s">
        <v>8</v>
      </c>
      <c r="CY81" s="25" t="s">
        <v>122</v>
      </c>
      <c r="CZ81" s="25" t="s">
        <v>136</v>
      </c>
      <c r="DA81" s="16">
        <v>0</v>
      </c>
      <c r="DB81" s="16">
        <v>0</v>
      </c>
      <c r="DC81" s="16">
        <v>0</v>
      </c>
      <c r="DD81" s="16">
        <v>0</v>
      </c>
      <c r="DE81" s="1"/>
      <c r="DF81" s="4" t="s">
        <v>7</v>
      </c>
      <c r="DG81" s="3" t="s">
        <v>8</v>
      </c>
      <c r="DH81" s="25" t="s">
        <v>122</v>
      </c>
      <c r="DI81" s="42" t="s">
        <v>136</v>
      </c>
      <c r="DJ81" s="16">
        <f t="shared" si="30"/>
        <v>2</v>
      </c>
      <c r="DK81" s="16">
        <f t="shared" si="31"/>
        <v>3</v>
      </c>
      <c r="DL81" s="16">
        <f t="shared" si="32"/>
        <v>49</v>
      </c>
      <c r="DM81" s="16">
        <f t="shared" si="33"/>
        <v>52</v>
      </c>
    </row>
    <row r="82" spans="1:117" ht="33.75" x14ac:dyDescent="0.25">
      <c r="A82" s="1"/>
      <c r="B82" s="4" t="s">
        <v>27</v>
      </c>
      <c r="C82" s="3" t="s">
        <v>28</v>
      </c>
      <c r="D82" s="25" t="s">
        <v>122</v>
      </c>
      <c r="E82" s="25" t="s">
        <v>136</v>
      </c>
      <c r="F82" s="16">
        <v>0</v>
      </c>
      <c r="G82" s="16">
        <v>2</v>
      </c>
      <c r="H82" s="16">
        <v>5</v>
      </c>
      <c r="I82" s="16">
        <v>9</v>
      </c>
      <c r="J82" s="1"/>
      <c r="K82" s="4" t="s">
        <v>27</v>
      </c>
      <c r="L82" s="3" t="s">
        <v>28</v>
      </c>
      <c r="M82" s="25" t="s">
        <v>122</v>
      </c>
      <c r="N82" s="25" t="s">
        <v>136</v>
      </c>
      <c r="O82" s="16">
        <v>0</v>
      </c>
      <c r="P82" s="16">
        <v>0</v>
      </c>
      <c r="Q82" s="16">
        <v>5</v>
      </c>
      <c r="R82" s="16">
        <v>10</v>
      </c>
      <c r="S82" s="1"/>
      <c r="T82" s="4" t="s">
        <v>27</v>
      </c>
      <c r="U82" s="3" t="s">
        <v>28</v>
      </c>
      <c r="V82" s="25" t="s">
        <v>122</v>
      </c>
      <c r="W82" s="25" t="s">
        <v>136</v>
      </c>
      <c r="X82" s="16">
        <v>1</v>
      </c>
      <c r="Y82" s="16">
        <v>2</v>
      </c>
      <c r="Z82" s="16">
        <v>5</v>
      </c>
      <c r="AA82" s="16">
        <v>3</v>
      </c>
      <c r="AB82" s="1"/>
      <c r="AC82" s="4" t="s">
        <v>27</v>
      </c>
      <c r="AD82" s="3" t="s">
        <v>28</v>
      </c>
      <c r="AE82" s="25" t="s">
        <v>122</v>
      </c>
      <c r="AF82" s="25" t="s">
        <v>136</v>
      </c>
      <c r="AG82" s="16">
        <v>0</v>
      </c>
      <c r="AH82" s="16">
        <v>0</v>
      </c>
      <c r="AI82" s="16">
        <v>3</v>
      </c>
      <c r="AJ82" s="16">
        <v>8</v>
      </c>
      <c r="AK82" s="1"/>
      <c r="AL82" s="4" t="s">
        <v>27</v>
      </c>
      <c r="AM82" s="3" t="s">
        <v>28</v>
      </c>
      <c r="AN82" s="25" t="s">
        <v>122</v>
      </c>
      <c r="AO82" s="25" t="s">
        <v>136</v>
      </c>
      <c r="AP82" s="16">
        <v>0</v>
      </c>
      <c r="AQ82" s="16">
        <v>0</v>
      </c>
      <c r="AR82" s="16">
        <v>0</v>
      </c>
      <c r="AS82" s="16">
        <v>0</v>
      </c>
      <c r="AT82" s="1"/>
      <c r="AU82" s="4" t="s">
        <v>27</v>
      </c>
      <c r="AV82" s="3" t="s">
        <v>28</v>
      </c>
      <c r="AW82" s="25" t="s">
        <v>122</v>
      </c>
      <c r="AX82" s="25" t="s">
        <v>136</v>
      </c>
      <c r="AY82" s="16">
        <v>0</v>
      </c>
      <c r="AZ82" s="16">
        <v>0</v>
      </c>
      <c r="BA82" s="16">
        <v>0</v>
      </c>
      <c r="BB82" s="16">
        <v>0</v>
      </c>
      <c r="BC82" s="1"/>
      <c r="BD82" s="4" t="s">
        <v>27</v>
      </c>
      <c r="BE82" s="3" t="s">
        <v>28</v>
      </c>
      <c r="BF82" s="25" t="s">
        <v>122</v>
      </c>
      <c r="BG82" s="25" t="s">
        <v>136</v>
      </c>
      <c r="BH82" s="16">
        <v>0</v>
      </c>
      <c r="BI82" s="16">
        <v>0</v>
      </c>
      <c r="BJ82" s="16">
        <v>0</v>
      </c>
      <c r="BK82" s="16">
        <v>0</v>
      </c>
      <c r="BL82" s="1"/>
      <c r="BM82" s="4" t="s">
        <v>27</v>
      </c>
      <c r="BN82" s="3" t="s">
        <v>28</v>
      </c>
      <c r="BO82" s="25" t="s">
        <v>122</v>
      </c>
      <c r="BP82" s="25" t="s">
        <v>136</v>
      </c>
      <c r="BQ82" s="16">
        <v>0</v>
      </c>
      <c r="BR82" s="16">
        <v>0</v>
      </c>
      <c r="BS82" s="16">
        <v>0</v>
      </c>
      <c r="BT82" s="16">
        <v>0</v>
      </c>
      <c r="BU82" s="1"/>
      <c r="BV82" s="4" t="s">
        <v>27</v>
      </c>
      <c r="BW82" s="3" t="s">
        <v>28</v>
      </c>
      <c r="BX82" s="25" t="s">
        <v>122</v>
      </c>
      <c r="BY82" s="25" t="s">
        <v>136</v>
      </c>
      <c r="BZ82" s="16">
        <v>0</v>
      </c>
      <c r="CA82" s="16">
        <v>0</v>
      </c>
      <c r="CB82" s="16">
        <v>0</v>
      </c>
      <c r="CC82" s="16">
        <v>0</v>
      </c>
      <c r="CD82" s="1"/>
      <c r="CE82" s="4" t="s">
        <v>27</v>
      </c>
      <c r="CF82" s="3" t="s">
        <v>28</v>
      </c>
      <c r="CG82" s="25" t="s">
        <v>122</v>
      </c>
      <c r="CH82" s="25" t="s">
        <v>136</v>
      </c>
      <c r="CI82" s="16">
        <v>0</v>
      </c>
      <c r="CJ82" s="16">
        <v>0</v>
      </c>
      <c r="CK82" s="16">
        <v>0</v>
      </c>
      <c r="CL82" s="16">
        <v>0</v>
      </c>
      <c r="CM82" s="1"/>
      <c r="CN82" s="4" t="s">
        <v>27</v>
      </c>
      <c r="CO82" s="3" t="s">
        <v>28</v>
      </c>
      <c r="CP82" s="25" t="s">
        <v>122</v>
      </c>
      <c r="CQ82" s="25" t="s">
        <v>136</v>
      </c>
      <c r="CR82" s="16">
        <v>0</v>
      </c>
      <c r="CS82" s="16">
        <v>0</v>
      </c>
      <c r="CT82" s="16">
        <v>0</v>
      </c>
      <c r="CU82" s="16">
        <v>0</v>
      </c>
      <c r="CV82" s="1"/>
      <c r="CW82" s="4" t="s">
        <v>27</v>
      </c>
      <c r="CX82" s="3" t="s">
        <v>28</v>
      </c>
      <c r="CY82" s="25" t="s">
        <v>122</v>
      </c>
      <c r="CZ82" s="25" t="s">
        <v>136</v>
      </c>
      <c r="DA82" s="16">
        <v>0</v>
      </c>
      <c r="DB82" s="16">
        <v>0</v>
      </c>
      <c r="DC82" s="16">
        <v>0</v>
      </c>
      <c r="DD82" s="16">
        <v>0</v>
      </c>
      <c r="DE82" s="1"/>
      <c r="DF82" s="4" t="s">
        <v>27</v>
      </c>
      <c r="DG82" s="3" t="s">
        <v>28</v>
      </c>
      <c r="DH82" s="25" t="s">
        <v>122</v>
      </c>
      <c r="DI82" s="25" t="s">
        <v>136</v>
      </c>
      <c r="DJ82" s="16">
        <f t="shared" si="30"/>
        <v>1</v>
      </c>
      <c r="DK82" s="16">
        <f t="shared" si="31"/>
        <v>4</v>
      </c>
      <c r="DL82" s="16">
        <f t="shared" si="32"/>
        <v>18</v>
      </c>
      <c r="DM82" s="16">
        <f t="shared" si="33"/>
        <v>30</v>
      </c>
    </row>
    <row r="83" spans="1:117" ht="33.75" x14ac:dyDescent="0.25">
      <c r="A83" s="1"/>
      <c r="B83" s="4" t="s">
        <v>16</v>
      </c>
      <c r="C83" s="3" t="s">
        <v>17</v>
      </c>
      <c r="D83" s="25" t="s">
        <v>122</v>
      </c>
      <c r="E83" s="25" t="s">
        <v>136</v>
      </c>
      <c r="F83" s="16">
        <v>1</v>
      </c>
      <c r="G83" s="16">
        <v>0</v>
      </c>
      <c r="H83" s="16">
        <v>4</v>
      </c>
      <c r="I83" s="16">
        <v>11</v>
      </c>
      <c r="J83" s="1"/>
      <c r="K83" s="4" t="s">
        <v>16</v>
      </c>
      <c r="L83" s="3" t="s">
        <v>17</v>
      </c>
      <c r="M83" s="25" t="s">
        <v>122</v>
      </c>
      <c r="N83" s="25" t="s">
        <v>136</v>
      </c>
      <c r="O83" s="16">
        <v>0</v>
      </c>
      <c r="P83" s="16">
        <v>0</v>
      </c>
      <c r="Q83" s="16">
        <v>3</v>
      </c>
      <c r="R83" s="16">
        <v>6</v>
      </c>
      <c r="S83" s="1"/>
      <c r="T83" s="4" t="s">
        <v>16</v>
      </c>
      <c r="U83" s="3" t="s">
        <v>17</v>
      </c>
      <c r="V83" s="25" t="s">
        <v>122</v>
      </c>
      <c r="W83" s="25" t="s">
        <v>136</v>
      </c>
      <c r="X83" s="16">
        <v>0</v>
      </c>
      <c r="Y83" s="16">
        <v>0</v>
      </c>
      <c r="Z83" s="16">
        <v>4</v>
      </c>
      <c r="AA83" s="16">
        <v>4</v>
      </c>
      <c r="AB83" s="1"/>
      <c r="AC83" s="4" t="s">
        <v>16</v>
      </c>
      <c r="AD83" s="3" t="s">
        <v>17</v>
      </c>
      <c r="AE83" s="25" t="s">
        <v>122</v>
      </c>
      <c r="AF83" s="25" t="s">
        <v>136</v>
      </c>
      <c r="AG83" s="16">
        <v>0</v>
      </c>
      <c r="AH83" s="16">
        <v>1</v>
      </c>
      <c r="AI83" s="16">
        <v>3</v>
      </c>
      <c r="AJ83" s="16">
        <v>2</v>
      </c>
      <c r="AK83" s="1"/>
      <c r="AL83" s="4" t="s">
        <v>16</v>
      </c>
      <c r="AM83" s="3" t="s">
        <v>17</v>
      </c>
      <c r="AN83" s="25" t="s">
        <v>122</v>
      </c>
      <c r="AO83" s="25" t="s">
        <v>136</v>
      </c>
      <c r="AP83" s="16">
        <v>0</v>
      </c>
      <c r="AQ83" s="16">
        <v>0</v>
      </c>
      <c r="AR83" s="16">
        <v>0</v>
      </c>
      <c r="AS83" s="16">
        <v>0</v>
      </c>
      <c r="AT83" s="1"/>
      <c r="AU83" s="4" t="s">
        <v>16</v>
      </c>
      <c r="AV83" s="3" t="s">
        <v>17</v>
      </c>
      <c r="AW83" s="25" t="s">
        <v>122</v>
      </c>
      <c r="AX83" s="25" t="s">
        <v>136</v>
      </c>
      <c r="AY83" s="16">
        <v>0</v>
      </c>
      <c r="AZ83" s="16">
        <v>0</v>
      </c>
      <c r="BA83" s="16">
        <v>0</v>
      </c>
      <c r="BB83" s="16">
        <v>0</v>
      </c>
      <c r="BC83" s="1"/>
      <c r="BD83" s="4" t="s">
        <v>16</v>
      </c>
      <c r="BE83" s="3" t="s">
        <v>17</v>
      </c>
      <c r="BF83" s="25" t="s">
        <v>122</v>
      </c>
      <c r="BG83" s="25" t="s">
        <v>136</v>
      </c>
      <c r="BH83" s="16">
        <v>0</v>
      </c>
      <c r="BI83" s="16">
        <v>0</v>
      </c>
      <c r="BJ83" s="16">
        <v>0</v>
      </c>
      <c r="BK83" s="16">
        <v>0</v>
      </c>
      <c r="BL83" s="1"/>
      <c r="BM83" s="4" t="s">
        <v>16</v>
      </c>
      <c r="BN83" s="3" t="s">
        <v>17</v>
      </c>
      <c r="BO83" s="25" t="s">
        <v>122</v>
      </c>
      <c r="BP83" s="25" t="s">
        <v>136</v>
      </c>
      <c r="BQ83" s="16">
        <v>0</v>
      </c>
      <c r="BR83" s="16">
        <v>0</v>
      </c>
      <c r="BS83" s="16">
        <v>0</v>
      </c>
      <c r="BT83" s="16">
        <v>0</v>
      </c>
      <c r="BU83" s="1"/>
      <c r="BV83" s="4" t="s">
        <v>16</v>
      </c>
      <c r="BW83" s="3" t="s">
        <v>17</v>
      </c>
      <c r="BX83" s="25" t="s">
        <v>122</v>
      </c>
      <c r="BY83" s="25" t="s">
        <v>136</v>
      </c>
      <c r="BZ83" s="16">
        <v>0</v>
      </c>
      <c r="CA83" s="16">
        <v>0</v>
      </c>
      <c r="CB83" s="16">
        <v>0</v>
      </c>
      <c r="CC83" s="16">
        <v>0</v>
      </c>
      <c r="CD83" s="1"/>
      <c r="CE83" s="4" t="s">
        <v>16</v>
      </c>
      <c r="CF83" s="3" t="s">
        <v>17</v>
      </c>
      <c r="CG83" s="25" t="s">
        <v>122</v>
      </c>
      <c r="CH83" s="25" t="s">
        <v>136</v>
      </c>
      <c r="CI83" s="16">
        <v>0</v>
      </c>
      <c r="CJ83" s="16">
        <v>0</v>
      </c>
      <c r="CK83" s="16">
        <v>0</v>
      </c>
      <c r="CL83" s="16">
        <v>0</v>
      </c>
      <c r="CM83" s="1"/>
      <c r="CN83" s="4" t="s">
        <v>16</v>
      </c>
      <c r="CO83" s="3" t="s">
        <v>17</v>
      </c>
      <c r="CP83" s="25" t="s">
        <v>122</v>
      </c>
      <c r="CQ83" s="25" t="s">
        <v>136</v>
      </c>
      <c r="CR83" s="16">
        <v>0</v>
      </c>
      <c r="CS83" s="16">
        <v>0</v>
      </c>
      <c r="CT83" s="16">
        <v>0</v>
      </c>
      <c r="CU83" s="16">
        <v>0</v>
      </c>
      <c r="CV83" s="1"/>
      <c r="CW83" s="4" t="s">
        <v>16</v>
      </c>
      <c r="CX83" s="3" t="s">
        <v>17</v>
      </c>
      <c r="CY83" s="25" t="s">
        <v>122</v>
      </c>
      <c r="CZ83" s="25" t="s">
        <v>136</v>
      </c>
      <c r="DA83" s="16">
        <v>0</v>
      </c>
      <c r="DB83" s="16">
        <v>0</v>
      </c>
      <c r="DC83" s="16">
        <v>0</v>
      </c>
      <c r="DD83" s="16">
        <v>0</v>
      </c>
      <c r="DE83" s="1"/>
      <c r="DF83" s="4" t="s">
        <v>16</v>
      </c>
      <c r="DG83" s="3" t="s">
        <v>17</v>
      </c>
      <c r="DH83" s="25" t="s">
        <v>122</v>
      </c>
      <c r="DI83" s="42" t="s">
        <v>136</v>
      </c>
      <c r="DJ83" s="16">
        <f t="shared" si="30"/>
        <v>1</v>
      </c>
      <c r="DK83" s="16">
        <f t="shared" si="31"/>
        <v>1</v>
      </c>
      <c r="DL83" s="16">
        <f t="shared" si="32"/>
        <v>14</v>
      </c>
      <c r="DM83" s="16">
        <f t="shared" si="33"/>
        <v>23</v>
      </c>
    </row>
    <row r="84" spans="1:117" ht="39" x14ac:dyDescent="0.25">
      <c r="A84" s="1"/>
      <c r="B84" s="4" t="s">
        <v>3</v>
      </c>
      <c r="C84" s="3" t="s">
        <v>1</v>
      </c>
      <c r="D84" s="25" t="s">
        <v>122</v>
      </c>
      <c r="E84" s="25" t="s">
        <v>136</v>
      </c>
      <c r="F84" s="16">
        <v>1</v>
      </c>
      <c r="G84" s="16">
        <v>3</v>
      </c>
      <c r="H84" s="16">
        <v>24</v>
      </c>
      <c r="I84" s="16">
        <v>119</v>
      </c>
      <c r="J84" s="1"/>
      <c r="K84" s="4" t="s">
        <v>3</v>
      </c>
      <c r="L84" s="3" t="s">
        <v>1</v>
      </c>
      <c r="M84" s="25" t="s">
        <v>122</v>
      </c>
      <c r="N84" s="25" t="s">
        <v>136</v>
      </c>
      <c r="O84" s="16">
        <v>0</v>
      </c>
      <c r="P84" s="16">
        <v>1</v>
      </c>
      <c r="Q84" s="16">
        <v>13</v>
      </c>
      <c r="R84" s="16">
        <v>17</v>
      </c>
      <c r="S84" s="1"/>
      <c r="T84" s="4" t="s">
        <v>3</v>
      </c>
      <c r="U84" s="3" t="s">
        <v>1</v>
      </c>
      <c r="V84" s="25" t="s">
        <v>122</v>
      </c>
      <c r="W84" s="25" t="s">
        <v>136</v>
      </c>
      <c r="X84" s="16">
        <v>0</v>
      </c>
      <c r="Y84" s="16">
        <v>1</v>
      </c>
      <c r="Z84" s="16">
        <v>28</v>
      </c>
      <c r="AA84" s="16">
        <v>7</v>
      </c>
      <c r="AB84" s="1"/>
      <c r="AC84" s="4" t="s">
        <v>3</v>
      </c>
      <c r="AD84" s="3" t="s">
        <v>1</v>
      </c>
      <c r="AE84" s="25" t="s">
        <v>122</v>
      </c>
      <c r="AF84" s="25" t="s">
        <v>136</v>
      </c>
      <c r="AG84" s="16">
        <v>2</v>
      </c>
      <c r="AH84" s="16">
        <v>0</v>
      </c>
      <c r="AI84" s="16">
        <v>17</v>
      </c>
      <c r="AJ84" s="16">
        <v>10</v>
      </c>
      <c r="AK84" s="1"/>
      <c r="AL84" s="4" t="s">
        <v>3</v>
      </c>
      <c r="AM84" s="3" t="s">
        <v>1</v>
      </c>
      <c r="AN84" s="25" t="s">
        <v>122</v>
      </c>
      <c r="AO84" s="25" t="s">
        <v>136</v>
      </c>
      <c r="AP84" s="16">
        <v>0</v>
      </c>
      <c r="AQ84" s="16">
        <v>0</v>
      </c>
      <c r="AR84" s="16">
        <v>0</v>
      </c>
      <c r="AS84" s="16">
        <v>0</v>
      </c>
      <c r="AT84" s="1"/>
      <c r="AU84" s="4" t="s">
        <v>3</v>
      </c>
      <c r="AV84" s="3" t="s">
        <v>1</v>
      </c>
      <c r="AW84" s="25" t="s">
        <v>122</v>
      </c>
      <c r="AX84" s="25" t="s">
        <v>136</v>
      </c>
      <c r="AY84" s="16">
        <v>0</v>
      </c>
      <c r="AZ84" s="16">
        <v>0</v>
      </c>
      <c r="BA84" s="16">
        <v>0</v>
      </c>
      <c r="BB84" s="16">
        <v>0</v>
      </c>
      <c r="BC84" s="1"/>
      <c r="BD84" s="4" t="s">
        <v>3</v>
      </c>
      <c r="BE84" s="3" t="s">
        <v>1</v>
      </c>
      <c r="BF84" s="25" t="s">
        <v>122</v>
      </c>
      <c r="BG84" s="25" t="s">
        <v>136</v>
      </c>
      <c r="BH84" s="16">
        <v>0</v>
      </c>
      <c r="BI84" s="16">
        <v>0</v>
      </c>
      <c r="BJ84" s="16">
        <v>0</v>
      </c>
      <c r="BK84" s="16">
        <v>0</v>
      </c>
      <c r="BL84" s="1"/>
      <c r="BM84" s="4" t="s">
        <v>3</v>
      </c>
      <c r="BN84" s="3" t="s">
        <v>1</v>
      </c>
      <c r="BO84" s="25" t="s">
        <v>122</v>
      </c>
      <c r="BP84" s="25" t="s">
        <v>136</v>
      </c>
      <c r="BQ84" s="16">
        <v>0</v>
      </c>
      <c r="BR84" s="16">
        <v>0</v>
      </c>
      <c r="BS84" s="16">
        <v>0</v>
      </c>
      <c r="BT84" s="16">
        <v>0</v>
      </c>
      <c r="BU84" s="1"/>
      <c r="BV84" s="4" t="s">
        <v>3</v>
      </c>
      <c r="BW84" s="3" t="s">
        <v>1</v>
      </c>
      <c r="BX84" s="25" t="s">
        <v>122</v>
      </c>
      <c r="BY84" s="25" t="s">
        <v>136</v>
      </c>
      <c r="BZ84" s="16">
        <v>0</v>
      </c>
      <c r="CA84" s="16">
        <v>0</v>
      </c>
      <c r="CB84" s="16">
        <v>0</v>
      </c>
      <c r="CC84" s="16">
        <v>0</v>
      </c>
      <c r="CD84" s="1"/>
      <c r="CE84" s="4" t="s">
        <v>3</v>
      </c>
      <c r="CF84" s="3" t="s">
        <v>1</v>
      </c>
      <c r="CG84" s="25" t="s">
        <v>122</v>
      </c>
      <c r="CH84" s="25" t="s">
        <v>136</v>
      </c>
      <c r="CI84" s="16">
        <v>0</v>
      </c>
      <c r="CJ84" s="16">
        <v>0</v>
      </c>
      <c r="CK84" s="16">
        <v>0</v>
      </c>
      <c r="CL84" s="16">
        <v>0</v>
      </c>
      <c r="CM84" s="1"/>
      <c r="CN84" s="4" t="s">
        <v>3</v>
      </c>
      <c r="CO84" s="3" t="s">
        <v>1</v>
      </c>
      <c r="CP84" s="25" t="s">
        <v>122</v>
      </c>
      <c r="CQ84" s="25" t="s">
        <v>136</v>
      </c>
      <c r="CR84" s="16">
        <v>0</v>
      </c>
      <c r="CS84" s="16">
        <v>0</v>
      </c>
      <c r="CT84" s="16">
        <v>0</v>
      </c>
      <c r="CU84" s="16">
        <v>0</v>
      </c>
      <c r="CV84" s="1"/>
      <c r="CW84" s="4" t="s">
        <v>3</v>
      </c>
      <c r="CX84" s="3" t="s">
        <v>1</v>
      </c>
      <c r="CY84" s="25" t="s">
        <v>122</v>
      </c>
      <c r="CZ84" s="25" t="s">
        <v>136</v>
      </c>
      <c r="DA84" s="16">
        <v>0</v>
      </c>
      <c r="DB84" s="16">
        <v>0</v>
      </c>
      <c r="DC84" s="16">
        <v>0</v>
      </c>
      <c r="DD84" s="16">
        <v>0</v>
      </c>
      <c r="DE84" s="1"/>
      <c r="DF84" s="4" t="s">
        <v>3</v>
      </c>
      <c r="DG84" s="3" t="s">
        <v>1</v>
      </c>
      <c r="DH84" s="41" t="s">
        <v>122</v>
      </c>
      <c r="DI84" s="42" t="s">
        <v>136</v>
      </c>
      <c r="DJ84" s="16">
        <f t="shared" si="30"/>
        <v>3</v>
      </c>
      <c r="DK84" s="16">
        <f t="shared" si="31"/>
        <v>5</v>
      </c>
      <c r="DL84" s="16">
        <f t="shared" si="32"/>
        <v>82</v>
      </c>
      <c r="DM84" s="16">
        <f t="shared" si="33"/>
        <v>153</v>
      </c>
    </row>
    <row r="85" spans="1:117" ht="38.25" hidden="1" x14ac:dyDescent="0.25">
      <c r="A85" s="1"/>
      <c r="B85" s="12" t="s">
        <v>67</v>
      </c>
      <c r="C85" s="13" t="s">
        <v>138</v>
      </c>
      <c r="D85" s="27"/>
      <c r="E85" s="14"/>
      <c r="F85" s="17">
        <f>SUM(F86)</f>
        <v>0</v>
      </c>
      <c r="G85" s="17">
        <f>SUM(G86)</f>
        <v>0</v>
      </c>
      <c r="H85" s="17">
        <f>SUM(H86)</f>
        <v>2</v>
      </c>
      <c r="I85" s="17">
        <f>SUM(I86)</f>
        <v>8</v>
      </c>
      <c r="J85" s="1"/>
      <c r="K85" s="12" t="s">
        <v>67</v>
      </c>
      <c r="L85" s="13" t="s">
        <v>138</v>
      </c>
      <c r="M85" s="27"/>
      <c r="N85" s="14"/>
      <c r="O85" s="17">
        <f>SUM(O86)</f>
        <v>0</v>
      </c>
      <c r="P85" s="17">
        <f>SUM(P86)</f>
        <v>0</v>
      </c>
      <c r="Q85" s="17">
        <f>SUM(Q86)</f>
        <v>3</v>
      </c>
      <c r="R85" s="17">
        <f>SUM(R86)</f>
        <v>9</v>
      </c>
      <c r="S85" s="1"/>
      <c r="T85" s="12" t="s">
        <v>67</v>
      </c>
      <c r="U85" s="13" t="s">
        <v>138</v>
      </c>
      <c r="V85" s="27"/>
      <c r="W85" s="14"/>
      <c r="X85" s="17">
        <f>SUM(X86)</f>
        <v>0</v>
      </c>
      <c r="Y85" s="17">
        <f>SUM(Y86)</f>
        <v>0</v>
      </c>
      <c r="Z85" s="17">
        <f>SUM(Z86)</f>
        <v>5</v>
      </c>
      <c r="AA85" s="17">
        <f>SUM(AA86)</f>
        <v>3</v>
      </c>
      <c r="AB85" s="1"/>
      <c r="AC85" s="12" t="s">
        <v>67</v>
      </c>
      <c r="AD85" s="13" t="s">
        <v>138</v>
      </c>
      <c r="AE85" s="27"/>
      <c r="AF85" s="14"/>
      <c r="AG85" s="17">
        <f>SUM(AG86)</f>
        <v>0</v>
      </c>
      <c r="AH85" s="17">
        <f>SUM(AH86)</f>
        <v>0</v>
      </c>
      <c r="AI85" s="17">
        <f>SUM(AI86)</f>
        <v>3</v>
      </c>
      <c r="AJ85" s="17">
        <f>SUM(AJ86)</f>
        <v>11</v>
      </c>
      <c r="AK85" s="1"/>
      <c r="AL85" s="12" t="s">
        <v>67</v>
      </c>
      <c r="AM85" s="13" t="s">
        <v>138</v>
      </c>
      <c r="AN85" s="27"/>
      <c r="AO85" s="14"/>
      <c r="AP85" s="17">
        <f>SUM(AP86)</f>
        <v>0</v>
      </c>
      <c r="AQ85" s="17">
        <f>SUM(AQ86)</f>
        <v>0</v>
      </c>
      <c r="AR85" s="17">
        <f>SUM(AR86)</f>
        <v>0</v>
      </c>
      <c r="AS85" s="17">
        <f>SUM(AS86)</f>
        <v>0</v>
      </c>
      <c r="AT85" s="1"/>
      <c r="AU85" s="12" t="s">
        <v>67</v>
      </c>
      <c r="AV85" s="13" t="s">
        <v>138</v>
      </c>
      <c r="AW85" s="27"/>
      <c r="AX85" s="14"/>
      <c r="AY85" s="17">
        <f>SUM(AY86)</f>
        <v>0</v>
      </c>
      <c r="AZ85" s="17">
        <f>SUM(AZ86)</f>
        <v>0</v>
      </c>
      <c r="BA85" s="17">
        <f>SUM(BA86)</f>
        <v>0</v>
      </c>
      <c r="BB85" s="17">
        <f>SUM(BB86)</f>
        <v>0</v>
      </c>
      <c r="BC85" s="1"/>
      <c r="BD85" s="12" t="s">
        <v>67</v>
      </c>
      <c r="BE85" s="13" t="s">
        <v>138</v>
      </c>
      <c r="BF85" s="27"/>
      <c r="BG85" s="14"/>
      <c r="BH85" s="17">
        <f>SUM(BH86)</f>
        <v>0</v>
      </c>
      <c r="BI85" s="17">
        <f>SUM(BI86)</f>
        <v>0</v>
      </c>
      <c r="BJ85" s="17">
        <f>SUM(BJ86)</f>
        <v>0</v>
      </c>
      <c r="BK85" s="17">
        <f>SUM(BK86)</f>
        <v>0</v>
      </c>
      <c r="BL85" s="1"/>
      <c r="BM85" s="12" t="s">
        <v>67</v>
      </c>
      <c r="BN85" s="13" t="s">
        <v>138</v>
      </c>
      <c r="BO85" s="27"/>
      <c r="BP85" s="14"/>
      <c r="BQ85" s="17">
        <f>SUM(BQ86)</f>
        <v>0</v>
      </c>
      <c r="BR85" s="17">
        <f>SUM(BR86)</f>
        <v>0</v>
      </c>
      <c r="BS85" s="17">
        <f>SUM(BS86)</f>
        <v>0</v>
      </c>
      <c r="BT85" s="17">
        <f>SUM(BT86)</f>
        <v>0</v>
      </c>
      <c r="BU85" s="1"/>
      <c r="BV85" s="12" t="s">
        <v>67</v>
      </c>
      <c r="BW85" s="13" t="s">
        <v>138</v>
      </c>
      <c r="BX85" s="27"/>
      <c r="BY85" s="14"/>
      <c r="BZ85" s="17">
        <f>SUM(BZ86)</f>
        <v>0</v>
      </c>
      <c r="CA85" s="17">
        <f>SUM(CA86)</f>
        <v>0</v>
      </c>
      <c r="CB85" s="17">
        <f>SUM(CB86)</f>
        <v>0</v>
      </c>
      <c r="CC85" s="17">
        <f>SUM(CC86)</f>
        <v>0</v>
      </c>
      <c r="CD85" s="1"/>
      <c r="CE85" s="12" t="s">
        <v>67</v>
      </c>
      <c r="CF85" s="13" t="s">
        <v>138</v>
      </c>
      <c r="CG85" s="27"/>
      <c r="CH85" s="14"/>
      <c r="CI85" s="17">
        <f>SUM(CI86)</f>
        <v>0</v>
      </c>
      <c r="CJ85" s="17">
        <f>SUM(CJ86)</f>
        <v>0</v>
      </c>
      <c r="CK85" s="17">
        <f>SUM(CK86)</f>
        <v>0</v>
      </c>
      <c r="CL85" s="17">
        <f>SUM(CL86)</f>
        <v>0</v>
      </c>
      <c r="CM85" s="1"/>
      <c r="CN85" s="12" t="s">
        <v>67</v>
      </c>
      <c r="CO85" s="13" t="s">
        <v>138</v>
      </c>
      <c r="CP85" s="27"/>
      <c r="CQ85" s="14"/>
      <c r="CR85" s="17">
        <f>SUM(CR86)</f>
        <v>0</v>
      </c>
      <c r="CS85" s="17">
        <f>SUM(CS86)</f>
        <v>0</v>
      </c>
      <c r="CT85" s="17">
        <f>SUM(CT86)</f>
        <v>0</v>
      </c>
      <c r="CU85" s="17">
        <f>SUM(CU86)</f>
        <v>0</v>
      </c>
      <c r="CV85" s="1"/>
      <c r="CW85" s="12" t="s">
        <v>67</v>
      </c>
      <c r="CX85" s="13" t="s">
        <v>138</v>
      </c>
      <c r="CY85" s="27"/>
      <c r="CZ85" s="14"/>
      <c r="DA85" s="17">
        <f>SUM(DA86)</f>
        <v>0</v>
      </c>
      <c r="DB85" s="17">
        <f>SUM(DB86)</f>
        <v>0</v>
      </c>
      <c r="DC85" s="17">
        <f>SUM(DC86)</f>
        <v>0</v>
      </c>
      <c r="DD85" s="17">
        <f>SUM(DD86)</f>
        <v>0</v>
      </c>
      <c r="DE85" s="1"/>
      <c r="DF85" s="12" t="s">
        <v>67</v>
      </c>
      <c r="DG85" s="13" t="s">
        <v>138</v>
      </c>
      <c r="DH85" s="27"/>
      <c r="DI85" s="40"/>
      <c r="DJ85" s="17">
        <f>SUM(DJ86)</f>
        <v>0</v>
      </c>
      <c r="DK85" s="17">
        <f>SUM(DK86)</f>
        <v>0</v>
      </c>
      <c r="DL85" s="17">
        <f>SUM(DL86)</f>
        <v>13</v>
      </c>
      <c r="DM85" s="17">
        <f>SUM(DM86)</f>
        <v>31</v>
      </c>
    </row>
    <row r="86" spans="1:117" ht="38.25" x14ac:dyDescent="0.25">
      <c r="A86" s="1"/>
      <c r="B86" s="4" t="s">
        <v>44</v>
      </c>
      <c r="C86" s="3" t="s">
        <v>35</v>
      </c>
      <c r="D86" s="25" t="s">
        <v>124</v>
      </c>
      <c r="E86" s="25" t="s">
        <v>136</v>
      </c>
      <c r="F86" s="16">
        <v>0</v>
      </c>
      <c r="G86" s="16">
        <v>0</v>
      </c>
      <c r="H86" s="16">
        <v>2</v>
      </c>
      <c r="I86" s="16">
        <v>8</v>
      </c>
      <c r="J86" s="1"/>
      <c r="K86" s="4" t="s">
        <v>44</v>
      </c>
      <c r="L86" s="3" t="s">
        <v>35</v>
      </c>
      <c r="M86" s="25" t="s">
        <v>124</v>
      </c>
      <c r="N86" s="25" t="s">
        <v>136</v>
      </c>
      <c r="O86" s="16">
        <v>0</v>
      </c>
      <c r="P86" s="16">
        <v>0</v>
      </c>
      <c r="Q86" s="16">
        <v>3</v>
      </c>
      <c r="R86" s="16">
        <v>9</v>
      </c>
      <c r="S86" s="1"/>
      <c r="T86" s="4" t="s">
        <v>44</v>
      </c>
      <c r="U86" s="3" t="s">
        <v>35</v>
      </c>
      <c r="V86" s="25" t="s">
        <v>124</v>
      </c>
      <c r="W86" s="25" t="s">
        <v>136</v>
      </c>
      <c r="X86" s="16">
        <v>0</v>
      </c>
      <c r="Y86" s="16">
        <v>0</v>
      </c>
      <c r="Z86" s="16">
        <v>5</v>
      </c>
      <c r="AA86" s="16">
        <v>3</v>
      </c>
      <c r="AB86" s="1"/>
      <c r="AC86" s="4" t="s">
        <v>44</v>
      </c>
      <c r="AD86" s="3" t="s">
        <v>35</v>
      </c>
      <c r="AE86" s="25" t="s">
        <v>124</v>
      </c>
      <c r="AF86" s="25" t="s">
        <v>136</v>
      </c>
      <c r="AG86" s="16">
        <v>0</v>
      </c>
      <c r="AH86" s="16">
        <v>0</v>
      </c>
      <c r="AI86" s="16">
        <v>3</v>
      </c>
      <c r="AJ86" s="16">
        <v>11</v>
      </c>
      <c r="AK86" s="1"/>
      <c r="AL86" s="4" t="s">
        <v>44</v>
      </c>
      <c r="AM86" s="3" t="s">
        <v>35</v>
      </c>
      <c r="AN86" s="25" t="s">
        <v>124</v>
      </c>
      <c r="AO86" s="25" t="s">
        <v>136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44</v>
      </c>
      <c r="AV86" s="3" t="s">
        <v>35</v>
      </c>
      <c r="AW86" s="25" t="s">
        <v>124</v>
      </c>
      <c r="AX86" s="25" t="s">
        <v>136</v>
      </c>
      <c r="AY86" s="16">
        <v>0</v>
      </c>
      <c r="AZ86" s="16">
        <v>0</v>
      </c>
      <c r="BA86" s="16">
        <v>0</v>
      </c>
      <c r="BB86" s="16">
        <v>0</v>
      </c>
      <c r="BC86" s="1"/>
      <c r="BD86" s="4" t="s">
        <v>44</v>
      </c>
      <c r="BE86" s="3" t="s">
        <v>35</v>
      </c>
      <c r="BF86" s="25" t="s">
        <v>124</v>
      </c>
      <c r="BG86" s="25" t="s">
        <v>136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44</v>
      </c>
      <c r="BN86" s="3" t="s">
        <v>35</v>
      </c>
      <c r="BO86" s="25" t="s">
        <v>124</v>
      </c>
      <c r="BP86" s="25" t="s">
        <v>136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44</v>
      </c>
      <c r="BW86" s="3" t="s">
        <v>35</v>
      </c>
      <c r="BX86" s="25" t="s">
        <v>124</v>
      </c>
      <c r="BY86" s="25" t="s">
        <v>136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44</v>
      </c>
      <c r="CF86" s="3" t="s">
        <v>35</v>
      </c>
      <c r="CG86" s="25" t="s">
        <v>124</v>
      </c>
      <c r="CH86" s="25" t="s">
        <v>136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44</v>
      </c>
      <c r="CO86" s="3" t="s">
        <v>35</v>
      </c>
      <c r="CP86" s="25" t="s">
        <v>124</v>
      </c>
      <c r="CQ86" s="25" t="s">
        <v>136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44</v>
      </c>
      <c r="CX86" s="3" t="s">
        <v>35</v>
      </c>
      <c r="CY86" s="25" t="s">
        <v>124</v>
      </c>
      <c r="CZ86" s="25" t="s">
        <v>136</v>
      </c>
      <c r="DA86" s="16">
        <v>0</v>
      </c>
      <c r="DB86" s="16">
        <v>0</v>
      </c>
      <c r="DC86" s="16">
        <v>0</v>
      </c>
      <c r="DD86" s="16">
        <v>0</v>
      </c>
      <c r="DE86" s="1"/>
      <c r="DF86" s="4" t="s">
        <v>44</v>
      </c>
      <c r="DG86" s="3" t="s">
        <v>35</v>
      </c>
      <c r="DH86" s="26" t="s">
        <v>124</v>
      </c>
      <c r="DI86" s="42" t="s">
        <v>136</v>
      </c>
      <c r="DJ86" s="16">
        <f>SUM(F86+O86+X86+AG86+AP86+AY86+BH86+BQ86+BZ86+CI86+CR86+DA86)</f>
        <v>0</v>
      </c>
      <c r="DK86" s="16">
        <f t="shared" ref="DK86:DM86" si="34">SUM(G86+P86+Y86+AH86+AQ86+AZ86+BI86+BR86+CA86+CJ86+CS86+DB86)</f>
        <v>0</v>
      </c>
      <c r="DL86" s="16">
        <f t="shared" si="34"/>
        <v>13</v>
      </c>
      <c r="DM86" s="16">
        <f t="shared" si="34"/>
        <v>31</v>
      </c>
    </row>
    <row r="87" spans="1:117" ht="15" hidden="1" customHeight="1" x14ac:dyDescent="0.25">
      <c r="A87" s="56" t="s">
        <v>139</v>
      </c>
      <c r="B87" s="57"/>
      <c r="C87" s="1"/>
      <c r="D87" s="24"/>
      <c r="E87" s="1"/>
      <c r="F87" s="1"/>
      <c r="G87" s="1"/>
      <c r="H87" s="1"/>
      <c r="I87" s="1"/>
      <c r="J87" s="56" t="s">
        <v>139</v>
      </c>
      <c r="K87" s="57"/>
      <c r="L87" s="1"/>
      <c r="M87" s="24"/>
      <c r="N87" s="1"/>
      <c r="O87" s="1"/>
      <c r="P87" s="1"/>
      <c r="Q87" s="1"/>
      <c r="R87" s="1"/>
      <c r="S87" s="56" t="s">
        <v>139</v>
      </c>
      <c r="T87" s="57"/>
      <c r="U87" s="1"/>
      <c r="V87" s="24"/>
      <c r="W87" s="1"/>
      <c r="X87" s="1"/>
      <c r="Y87" s="1"/>
      <c r="Z87" s="1"/>
      <c r="AA87" s="1"/>
      <c r="AB87" s="56" t="s">
        <v>139</v>
      </c>
      <c r="AC87" s="57"/>
      <c r="AD87" s="1"/>
      <c r="AE87" s="24"/>
      <c r="AF87" s="1"/>
      <c r="AG87" s="1"/>
      <c r="AH87" s="1"/>
      <c r="AI87" s="1"/>
      <c r="AJ87" s="1"/>
      <c r="AK87" s="56" t="s">
        <v>139</v>
      </c>
      <c r="AL87" s="57"/>
      <c r="AM87" s="1"/>
      <c r="AN87" s="24"/>
      <c r="AO87" s="1"/>
      <c r="AP87" s="1"/>
      <c r="AQ87" s="1"/>
      <c r="AR87" s="1"/>
      <c r="AS87" s="1"/>
      <c r="AT87" s="56" t="s">
        <v>139</v>
      </c>
      <c r="AU87" s="57"/>
      <c r="AV87" s="1"/>
      <c r="AW87" s="24"/>
      <c r="AX87" s="1"/>
      <c r="AY87" s="1"/>
      <c r="AZ87" s="1"/>
      <c r="BA87" s="1"/>
      <c r="BB87" s="1"/>
      <c r="BC87" s="56" t="s">
        <v>139</v>
      </c>
      <c r="BD87" s="57"/>
      <c r="BE87" s="1"/>
      <c r="BF87" s="24"/>
      <c r="BG87" s="1"/>
      <c r="BH87" s="1"/>
      <c r="BI87" s="1"/>
      <c r="BJ87" s="1"/>
      <c r="BK87" s="1"/>
      <c r="BL87" s="56" t="s">
        <v>139</v>
      </c>
      <c r="BM87" s="57"/>
      <c r="BN87" s="1"/>
      <c r="BO87" s="24"/>
      <c r="BP87" s="1"/>
      <c r="BQ87" s="1"/>
      <c r="BR87" s="1"/>
      <c r="BS87" s="1"/>
      <c r="BT87" s="1"/>
      <c r="BU87" s="56" t="s">
        <v>139</v>
      </c>
      <c r="BV87" s="57"/>
      <c r="BW87" s="1"/>
      <c r="BX87" s="24"/>
      <c r="BY87" s="1"/>
      <c r="BZ87" s="1"/>
      <c r="CA87" s="1"/>
      <c r="CB87" s="1"/>
      <c r="CC87" s="1"/>
      <c r="CD87" s="56" t="s">
        <v>139</v>
      </c>
      <c r="CE87" s="57"/>
      <c r="CF87" s="1"/>
      <c r="CG87" s="24"/>
      <c r="CH87" s="1"/>
      <c r="CI87" s="1"/>
      <c r="CJ87" s="1"/>
      <c r="CK87" s="1"/>
      <c r="CL87" s="1"/>
      <c r="CM87" s="56" t="s">
        <v>139</v>
      </c>
      <c r="CN87" s="57"/>
      <c r="CO87" s="1"/>
      <c r="CP87" s="24"/>
      <c r="CQ87" s="1"/>
      <c r="CR87" s="1"/>
      <c r="CS87" s="1"/>
      <c r="CT87" s="1"/>
      <c r="CU87" s="1"/>
      <c r="CV87" s="56" t="s">
        <v>139</v>
      </c>
      <c r="CW87" s="57"/>
      <c r="CX87" s="1"/>
      <c r="CY87" s="24"/>
      <c r="CZ87" s="1"/>
      <c r="DA87" s="1"/>
      <c r="DB87" s="1"/>
      <c r="DC87" s="1"/>
      <c r="DD87" s="1"/>
      <c r="DE87" s="56" t="s">
        <v>139</v>
      </c>
      <c r="DF87" s="57"/>
      <c r="DG87" s="1"/>
      <c r="DH87" s="24"/>
      <c r="DI87" s="38"/>
      <c r="DJ87" s="1"/>
      <c r="DK87" s="1"/>
      <c r="DL87" s="1"/>
      <c r="DM87" s="1"/>
    </row>
    <row r="88" spans="1:117" ht="25.5" hidden="1" x14ac:dyDescent="0.25">
      <c r="A88" s="1"/>
      <c r="B88" s="12" t="s">
        <v>67</v>
      </c>
      <c r="C88" s="13" t="s">
        <v>110</v>
      </c>
      <c r="D88" s="27"/>
      <c r="E88" s="14"/>
      <c r="F88" s="17">
        <f>SUM(F90:F122)</f>
        <v>9</v>
      </c>
      <c r="G88" s="17">
        <f>SUM(G90:G122)</f>
        <v>15</v>
      </c>
      <c r="H88" s="17">
        <f>SUM(H90:H122)</f>
        <v>103</v>
      </c>
      <c r="I88" s="17">
        <f>SUM(I90:I122)</f>
        <v>60</v>
      </c>
      <c r="J88" s="1"/>
      <c r="K88" s="12" t="s">
        <v>67</v>
      </c>
      <c r="L88" s="13" t="s">
        <v>110</v>
      </c>
      <c r="M88" s="27"/>
      <c r="N88" s="14"/>
      <c r="O88" s="17">
        <f>SUM(O90:O122)</f>
        <v>5</v>
      </c>
      <c r="P88" s="17">
        <f>SUM(P90:P122)</f>
        <v>3</v>
      </c>
      <c r="Q88" s="17">
        <f>SUM(Q90:Q122)</f>
        <v>11</v>
      </c>
      <c r="R88" s="17">
        <f>SUM(R90:R122)</f>
        <v>236</v>
      </c>
      <c r="S88" s="1"/>
      <c r="T88" s="12" t="s">
        <v>67</v>
      </c>
      <c r="U88" s="13" t="s">
        <v>110</v>
      </c>
      <c r="V88" s="27"/>
      <c r="W88" s="14"/>
      <c r="X88" s="17">
        <f>SUM(X90:X122)</f>
        <v>4</v>
      </c>
      <c r="Y88" s="17">
        <f>SUM(Y90:Y122)</f>
        <v>1</v>
      </c>
      <c r="Z88" s="17">
        <f>SUM(Z90:Z122)</f>
        <v>177</v>
      </c>
      <c r="AA88" s="17">
        <f>SUM(AA90:AA122)</f>
        <v>133</v>
      </c>
      <c r="AB88" s="1"/>
      <c r="AC88" s="12" t="s">
        <v>67</v>
      </c>
      <c r="AD88" s="13" t="s">
        <v>110</v>
      </c>
      <c r="AE88" s="27"/>
      <c r="AF88" s="14"/>
      <c r="AG88" s="17">
        <f>SUM(AG90:AG122)</f>
        <v>6</v>
      </c>
      <c r="AH88" s="17">
        <f>SUM(AH90:AH122)</f>
        <v>19</v>
      </c>
      <c r="AI88" s="17">
        <f>SUM(AI90:AI122)</f>
        <v>24</v>
      </c>
      <c r="AJ88" s="17">
        <f>SUM(AJ90:AJ122)</f>
        <v>92</v>
      </c>
      <c r="AK88" s="1"/>
      <c r="AL88" s="12" t="s">
        <v>67</v>
      </c>
      <c r="AM88" s="13" t="s">
        <v>110</v>
      </c>
      <c r="AN88" s="27"/>
      <c r="AO88" s="14"/>
      <c r="AP88" s="17">
        <f>SUM(AP90:AP122)</f>
        <v>0</v>
      </c>
      <c r="AQ88" s="17">
        <f>SUM(AQ90:AQ122)</f>
        <v>0</v>
      </c>
      <c r="AR88" s="17">
        <f>SUM(AR90:AR122)</f>
        <v>0</v>
      </c>
      <c r="AS88" s="17">
        <f>SUM(AS90:AS122)</f>
        <v>0</v>
      </c>
      <c r="AT88" s="1"/>
      <c r="AU88" s="12" t="s">
        <v>67</v>
      </c>
      <c r="AV88" s="13" t="s">
        <v>110</v>
      </c>
      <c r="AW88" s="27"/>
      <c r="AX88" s="14"/>
      <c r="AY88" s="17">
        <f>SUM(AY90:AY122)</f>
        <v>0</v>
      </c>
      <c r="AZ88" s="17">
        <f>SUM(AZ90:AZ122)</f>
        <v>0</v>
      </c>
      <c r="BA88" s="17">
        <f>SUM(BA90:BA122)</f>
        <v>0</v>
      </c>
      <c r="BB88" s="17">
        <f>SUM(BB90:BB122)</f>
        <v>0</v>
      </c>
      <c r="BC88" s="1"/>
      <c r="BD88" s="12" t="s">
        <v>67</v>
      </c>
      <c r="BE88" s="13" t="s">
        <v>110</v>
      </c>
      <c r="BF88" s="27"/>
      <c r="BG88" s="14"/>
      <c r="BH88" s="17">
        <f>SUM(BH90:BH122)</f>
        <v>0</v>
      </c>
      <c r="BI88" s="17">
        <f>SUM(BI90:BI122)</f>
        <v>0</v>
      </c>
      <c r="BJ88" s="17">
        <f>SUM(BJ90:BJ122)</f>
        <v>0</v>
      </c>
      <c r="BK88" s="17">
        <f>SUM(BK90:BK122)</f>
        <v>0</v>
      </c>
      <c r="BL88" s="1"/>
      <c r="BM88" s="12" t="s">
        <v>67</v>
      </c>
      <c r="BN88" s="13" t="s">
        <v>110</v>
      </c>
      <c r="BO88" s="27"/>
      <c r="BP88" s="14"/>
      <c r="BQ88" s="17">
        <f>SUM(BQ90:BQ122)</f>
        <v>0</v>
      </c>
      <c r="BR88" s="17">
        <f>SUM(BR90:BR122)</f>
        <v>0</v>
      </c>
      <c r="BS88" s="17">
        <f>SUM(BS90:BS122)</f>
        <v>0</v>
      </c>
      <c r="BT88" s="17">
        <f>SUM(BT90:BT122)</f>
        <v>0</v>
      </c>
      <c r="BU88" s="1"/>
      <c r="BV88" s="12" t="s">
        <v>67</v>
      </c>
      <c r="BW88" s="13" t="s">
        <v>140</v>
      </c>
      <c r="BX88" s="27"/>
      <c r="BY88" s="14"/>
      <c r="BZ88" s="17">
        <f>SUM(BZ90:BZ122)</f>
        <v>0</v>
      </c>
      <c r="CA88" s="17">
        <f>SUM(CA90:CA122)</f>
        <v>0</v>
      </c>
      <c r="CB88" s="17">
        <f>SUM(CB90:CB122)</f>
        <v>0</v>
      </c>
      <c r="CC88" s="17">
        <f>SUM(CC90:CC122)</f>
        <v>0</v>
      </c>
      <c r="CD88" s="1"/>
      <c r="CE88" s="12" t="s">
        <v>67</v>
      </c>
      <c r="CF88" s="13" t="s">
        <v>110</v>
      </c>
      <c r="CG88" s="27"/>
      <c r="CH88" s="14"/>
      <c r="CI88" s="17">
        <f>SUM(CI90:CI122)</f>
        <v>0</v>
      </c>
      <c r="CJ88" s="17">
        <f>SUM(CJ90:CJ122)</f>
        <v>0</v>
      </c>
      <c r="CK88" s="17">
        <f>SUM(CK90:CK122)</f>
        <v>0</v>
      </c>
      <c r="CL88" s="17">
        <f>SUM(CL90:CL122)</f>
        <v>0</v>
      </c>
      <c r="CM88" s="1"/>
      <c r="CN88" s="12" t="s">
        <v>67</v>
      </c>
      <c r="CO88" s="13" t="s">
        <v>110</v>
      </c>
      <c r="CP88" s="27"/>
      <c r="CQ88" s="14"/>
      <c r="CR88" s="17">
        <f>SUM(CR90:CR122)</f>
        <v>0</v>
      </c>
      <c r="CS88" s="17">
        <f>SUM(CS90:CS122)</f>
        <v>0</v>
      </c>
      <c r="CT88" s="17">
        <f>SUM(CT90:CT122)</f>
        <v>0</v>
      </c>
      <c r="CU88" s="17">
        <f>SUM(CU90:CU122)</f>
        <v>0</v>
      </c>
      <c r="CV88" s="1"/>
      <c r="CW88" s="12" t="s">
        <v>67</v>
      </c>
      <c r="CX88" s="13" t="s">
        <v>110</v>
      </c>
      <c r="CY88" s="27"/>
      <c r="CZ88" s="14"/>
      <c r="DA88" s="17">
        <f>SUM(DA90:DA122)</f>
        <v>0</v>
      </c>
      <c r="DB88" s="17">
        <f>SUM(DB90:DB122)</f>
        <v>0</v>
      </c>
      <c r="DC88" s="17">
        <f>SUM(DC90:DC122)</f>
        <v>0</v>
      </c>
      <c r="DD88" s="17">
        <f>SUM(DD90:DD122)</f>
        <v>0</v>
      </c>
      <c r="DE88" s="1"/>
      <c r="DF88" s="12" t="s">
        <v>67</v>
      </c>
      <c r="DG88" s="13" t="s">
        <v>140</v>
      </c>
      <c r="DH88" s="27"/>
      <c r="DI88" s="40"/>
      <c r="DJ88" s="17">
        <f>SUM(DJ93:DJ121)</f>
        <v>24</v>
      </c>
      <c r="DK88" s="17">
        <f>SUM(DK93:DK121)</f>
        <v>38</v>
      </c>
      <c r="DL88" s="17">
        <f>SUM(DL90:DL122)</f>
        <v>315</v>
      </c>
      <c r="DM88" s="17">
        <f>SUM(DM93:DM122)</f>
        <v>521</v>
      </c>
    </row>
    <row r="89" spans="1:117" hidden="1" x14ac:dyDescent="0.25">
      <c r="A89" s="1"/>
      <c r="B89" s="9"/>
      <c r="C89" s="9" t="s">
        <v>90</v>
      </c>
      <c r="D89" s="29"/>
      <c r="E89" s="16"/>
      <c r="F89" s="16"/>
      <c r="G89" s="16"/>
      <c r="H89" s="16"/>
      <c r="I89" s="16"/>
      <c r="J89" s="1"/>
      <c r="K89" s="9"/>
      <c r="L89" s="9" t="s">
        <v>90</v>
      </c>
      <c r="M89" s="29"/>
      <c r="N89" s="16"/>
      <c r="O89" s="16"/>
      <c r="P89" s="16"/>
      <c r="Q89" s="16"/>
      <c r="R89" s="16"/>
      <c r="S89" s="1"/>
      <c r="T89" s="10"/>
      <c r="U89" s="9" t="s">
        <v>90</v>
      </c>
      <c r="V89" s="29"/>
      <c r="W89" s="16"/>
      <c r="X89" s="16"/>
      <c r="Y89" s="16"/>
      <c r="Z89" s="16"/>
      <c r="AA89" s="16"/>
      <c r="AB89" s="1"/>
      <c r="AC89" s="10"/>
      <c r="AD89" s="9" t="s">
        <v>90</v>
      </c>
      <c r="AE89" s="29"/>
      <c r="AF89" s="16"/>
      <c r="AG89" s="16"/>
      <c r="AH89" s="16"/>
      <c r="AI89" s="16"/>
      <c r="AJ89" s="16"/>
      <c r="AK89" s="1"/>
      <c r="AL89" s="10"/>
      <c r="AM89" s="9" t="s">
        <v>90</v>
      </c>
      <c r="AN89" s="29"/>
      <c r="AO89" s="16"/>
      <c r="AP89" s="16"/>
      <c r="AQ89" s="16"/>
      <c r="AR89" s="16"/>
      <c r="AS89" s="16"/>
      <c r="AT89" s="1"/>
      <c r="AU89" s="10"/>
      <c r="AV89" s="9" t="s">
        <v>90</v>
      </c>
      <c r="AW89" s="29"/>
      <c r="AX89" s="16"/>
      <c r="AY89" s="16"/>
      <c r="AZ89" s="16"/>
      <c r="BA89" s="16"/>
      <c r="BB89" s="16"/>
      <c r="BC89" s="1"/>
      <c r="BD89" s="10"/>
      <c r="BE89" s="9" t="s">
        <v>90</v>
      </c>
      <c r="BF89" s="29"/>
      <c r="BG89" s="16"/>
      <c r="BH89" s="16"/>
      <c r="BI89" s="16"/>
      <c r="BJ89" s="16"/>
      <c r="BK89" s="16"/>
      <c r="BL89" s="1"/>
      <c r="BM89" s="10"/>
      <c r="BN89" s="9" t="s">
        <v>90</v>
      </c>
      <c r="BO89" s="29"/>
      <c r="BP89" s="16"/>
      <c r="BQ89" s="16"/>
      <c r="BR89" s="16"/>
      <c r="BS89" s="16"/>
      <c r="BT89" s="16"/>
      <c r="BU89" s="1"/>
      <c r="BV89" s="10"/>
      <c r="BW89" s="9" t="s">
        <v>90</v>
      </c>
      <c r="BX89" s="29"/>
      <c r="BY89" s="16"/>
      <c r="BZ89" s="16"/>
      <c r="CA89" s="16"/>
      <c r="CB89" s="16"/>
      <c r="CC89" s="16"/>
      <c r="CD89" s="1"/>
      <c r="CE89" s="10"/>
      <c r="CF89" s="9" t="s">
        <v>90</v>
      </c>
      <c r="CG89" s="29"/>
      <c r="CH89" s="16"/>
      <c r="CI89" s="16"/>
      <c r="CJ89" s="16"/>
      <c r="CK89" s="16"/>
      <c r="CL89" s="16"/>
      <c r="CM89" s="1"/>
      <c r="CN89" s="10"/>
      <c r="CO89" s="9" t="s">
        <v>90</v>
      </c>
      <c r="CP89" s="29"/>
      <c r="CQ89" s="16"/>
      <c r="CR89" s="16"/>
      <c r="CS89" s="16"/>
      <c r="CT89" s="16"/>
      <c r="CU89" s="16"/>
      <c r="CV89" s="1"/>
      <c r="CW89" s="10"/>
      <c r="CX89" s="9" t="s">
        <v>90</v>
      </c>
      <c r="CY89" s="29"/>
      <c r="CZ89" s="16"/>
      <c r="DA89" s="16"/>
      <c r="DB89" s="16"/>
      <c r="DC89" s="16"/>
      <c r="DD89" s="16"/>
      <c r="DE89" s="1"/>
      <c r="DF89" s="10"/>
      <c r="DG89" s="9" t="s">
        <v>90</v>
      </c>
      <c r="DH89" s="29"/>
      <c r="DI89" s="42"/>
      <c r="DJ89" s="16"/>
      <c r="DK89" s="16"/>
      <c r="DL89" s="16"/>
      <c r="DM89" s="16"/>
    </row>
    <row r="90" spans="1:117" ht="39" x14ac:dyDescent="0.25">
      <c r="A90" s="1"/>
      <c r="B90" s="4" t="s">
        <v>68</v>
      </c>
      <c r="C90" s="3" t="s">
        <v>11</v>
      </c>
      <c r="D90" s="25" t="s">
        <v>122</v>
      </c>
      <c r="E90" s="25" t="s">
        <v>139</v>
      </c>
      <c r="F90" s="16">
        <v>0</v>
      </c>
      <c r="G90" s="16">
        <v>0</v>
      </c>
      <c r="H90" s="16">
        <v>0</v>
      </c>
      <c r="I90" s="16">
        <v>0</v>
      </c>
      <c r="J90" s="1"/>
      <c r="K90" s="4" t="s">
        <v>68</v>
      </c>
      <c r="L90" s="3" t="s">
        <v>11</v>
      </c>
      <c r="M90" s="25" t="s">
        <v>122</v>
      </c>
      <c r="N90" s="25" t="s">
        <v>139</v>
      </c>
      <c r="O90" s="16">
        <v>0</v>
      </c>
      <c r="P90" s="16">
        <v>0</v>
      </c>
      <c r="Q90" s="16">
        <v>0</v>
      </c>
      <c r="R90" s="16">
        <v>0</v>
      </c>
      <c r="S90" s="1"/>
      <c r="T90" s="4" t="s">
        <v>68</v>
      </c>
      <c r="U90" s="3" t="s">
        <v>11</v>
      </c>
      <c r="V90" s="25" t="s">
        <v>122</v>
      </c>
      <c r="W90" s="25" t="s">
        <v>139</v>
      </c>
      <c r="X90" s="16">
        <v>0</v>
      </c>
      <c r="Y90" s="16">
        <v>0</v>
      </c>
      <c r="Z90" s="16">
        <v>0</v>
      </c>
      <c r="AA90" s="16">
        <v>0</v>
      </c>
      <c r="AB90" s="1"/>
      <c r="AC90" s="4" t="s">
        <v>68</v>
      </c>
      <c r="AD90" s="3" t="s">
        <v>11</v>
      </c>
      <c r="AE90" s="25" t="s">
        <v>122</v>
      </c>
      <c r="AF90" s="25" t="s">
        <v>139</v>
      </c>
      <c r="AG90" s="16">
        <v>0</v>
      </c>
      <c r="AH90" s="16">
        <v>0</v>
      </c>
      <c r="AI90" s="16">
        <v>0</v>
      </c>
      <c r="AJ90" s="16">
        <v>0</v>
      </c>
      <c r="AK90" s="1"/>
      <c r="AL90" s="4" t="s">
        <v>68</v>
      </c>
      <c r="AM90" s="3" t="s">
        <v>11</v>
      </c>
      <c r="AN90" s="25" t="s">
        <v>122</v>
      </c>
      <c r="AO90" s="25" t="s">
        <v>139</v>
      </c>
      <c r="AP90" s="16">
        <v>0</v>
      </c>
      <c r="AQ90" s="16">
        <v>0</v>
      </c>
      <c r="AR90" s="16">
        <v>0</v>
      </c>
      <c r="AS90" s="16">
        <v>0</v>
      </c>
      <c r="AT90" s="1"/>
      <c r="AU90" s="4" t="s">
        <v>68</v>
      </c>
      <c r="AV90" s="3" t="s">
        <v>11</v>
      </c>
      <c r="AW90" s="25" t="s">
        <v>122</v>
      </c>
      <c r="AX90" s="25" t="s">
        <v>139</v>
      </c>
      <c r="AY90" s="16">
        <v>0</v>
      </c>
      <c r="AZ90" s="16">
        <v>0</v>
      </c>
      <c r="BA90" s="16">
        <v>0</v>
      </c>
      <c r="BB90" s="16">
        <v>0</v>
      </c>
      <c r="BC90" s="1"/>
      <c r="BD90" s="4" t="s">
        <v>68</v>
      </c>
      <c r="BE90" s="3" t="s">
        <v>11</v>
      </c>
      <c r="BF90" s="25" t="s">
        <v>122</v>
      </c>
      <c r="BG90" s="25" t="s">
        <v>139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68</v>
      </c>
      <c r="BN90" s="3" t="s">
        <v>11</v>
      </c>
      <c r="BO90" s="25" t="s">
        <v>122</v>
      </c>
      <c r="BP90" s="25" t="s">
        <v>139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68</v>
      </c>
      <c r="BW90" s="3" t="s">
        <v>11</v>
      </c>
      <c r="BX90" s="25" t="s">
        <v>122</v>
      </c>
      <c r="BY90" s="25" t="s">
        <v>139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68</v>
      </c>
      <c r="CF90" s="3" t="s">
        <v>11</v>
      </c>
      <c r="CG90" s="25" t="s">
        <v>122</v>
      </c>
      <c r="CH90" s="25" t="s">
        <v>139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68</v>
      </c>
      <c r="CO90" s="3" t="s">
        <v>11</v>
      </c>
      <c r="CP90" s="25" t="s">
        <v>122</v>
      </c>
      <c r="CQ90" s="25" t="s">
        <v>139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68</v>
      </c>
      <c r="CX90" s="3" t="s">
        <v>11</v>
      </c>
      <c r="CY90" s="25" t="s">
        <v>122</v>
      </c>
      <c r="CZ90" s="25" t="s">
        <v>139</v>
      </c>
      <c r="DA90" s="16">
        <v>0</v>
      </c>
      <c r="DB90" s="16">
        <v>0</v>
      </c>
      <c r="DC90" s="16">
        <v>0</v>
      </c>
      <c r="DD90" s="16">
        <v>0</v>
      </c>
      <c r="DE90" s="1"/>
      <c r="DF90" s="4" t="s">
        <v>68</v>
      </c>
      <c r="DG90" s="3" t="s">
        <v>11</v>
      </c>
      <c r="DH90" s="41" t="s">
        <v>122</v>
      </c>
      <c r="DI90" s="42" t="s">
        <v>139</v>
      </c>
      <c r="DJ90" s="16">
        <f>SUM(F90+O90+X90+AG90+AP90+AY90+BH90+BQ90+BZ90+CI90+CR90+DA90)</f>
        <v>0</v>
      </c>
      <c r="DK90" s="16">
        <f t="shared" ref="DK90:DM90" si="35">SUM(G90+P90+Y90+AH90+AQ90+AZ90+BI90+BR90+CA90+CJ90+CS90+DB90)</f>
        <v>0</v>
      </c>
      <c r="DL90" s="16">
        <f t="shared" si="35"/>
        <v>0</v>
      </c>
      <c r="DM90" s="16">
        <f t="shared" si="35"/>
        <v>0</v>
      </c>
    </row>
    <row r="91" spans="1:117" ht="38.25" x14ac:dyDescent="0.25">
      <c r="A91" s="1"/>
      <c r="B91" s="4" t="s">
        <v>69</v>
      </c>
      <c r="C91" s="3" t="s">
        <v>30</v>
      </c>
      <c r="D91" s="25" t="s">
        <v>122</v>
      </c>
      <c r="E91" s="25" t="s">
        <v>139</v>
      </c>
      <c r="F91" s="16">
        <v>0</v>
      </c>
      <c r="G91" s="16">
        <v>0</v>
      </c>
      <c r="H91" s="16">
        <v>0</v>
      </c>
      <c r="I91" s="16">
        <v>0</v>
      </c>
      <c r="J91" s="1"/>
      <c r="K91" s="4" t="s">
        <v>69</v>
      </c>
      <c r="L91" s="3" t="s">
        <v>30</v>
      </c>
      <c r="M91" s="25" t="s">
        <v>122</v>
      </c>
      <c r="N91" s="25" t="s">
        <v>139</v>
      </c>
      <c r="O91" s="16">
        <v>0</v>
      </c>
      <c r="P91" s="16">
        <v>0</v>
      </c>
      <c r="Q91" s="16">
        <v>0</v>
      </c>
      <c r="R91" s="16">
        <v>0</v>
      </c>
      <c r="S91" s="1"/>
      <c r="T91" s="4" t="s">
        <v>69</v>
      </c>
      <c r="U91" s="3" t="s">
        <v>30</v>
      </c>
      <c r="V91" s="25" t="s">
        <v>122</v>
      </c>
      <c r="W91" s="25" t="s">
        <v>139</v>
      </c>
      <c r="X91" s="16">
        <v>0</v>
      </c>
      <c r="Y91" s="16">
        <v>0</v>
      </c>
      <c r="Z91" s="16">
        <v>0</v>
      </c>
      <c r="AA91" s="16">
        <v>0</v>
      </c>
      <c r="AB91" s="1"/>
      <c r="AC91" s="4" t="s">
        <v>69</v>
      </c>
      <c r="AD91" s="3" t="s">
        <v>30</v>
      </c>
      <c r="AE91" s="25" t="s">
        <v>122</v>
      </c>
      <c r="AF91" s="25" t="s">
        <v>139</v>
      </c>
      <c r="AG91" s="16">
        <v>0</v>
      </c>
      <c r="AH91" s="16">
        <v>0</v>
      </c>
      <c r="AI91" s="16">
        <v>0</v>
      </c>
      <c r="AJ91" s="16">
        <v>0</v>
      </c>
      <c r="AK91" s="1"/>
      <c r="AL91" s="4" t="s">
        <v>69</v>
      </c>
      <c r="AM91" s="3" t="s">
        <v>30</v>
      </c>
      <c r="AN91" s="25" t="s">
        <v>122</v>
      </c>
      <c r="AO91" s="25" t="s">
        <v>139</v>
      </c>
      <c r="AP91" s="16">
        <v>0</v>
      </c>
      <c r="AQ91" s="16">
        <v>0</v>
      </c>
      <c r="AR91" s="16">
        <v>0</v>
      </c>
      <c r="AS91" s="16">
        <v>0</v>
      </c>
      <c r="AT91" s="1"/>
      <c r="AU91" s="4" t="s">
        <v>69</v>
      </c>
      <c r="AV91" s="3" t="s">
        <v>30</v>
      </c>
      <c r="AW91" s="25" t="s">
        <v>122</v>
      </c>
      <c r="AX91" s="25" t="s">
        <v>139</v>
      </c>
      <c r="AY91" s="16">
        <v>0</v>
      </c>
      <c r="AZ91" s="16">
        <v>0</v>
      </c>
      <c r="BA91" s="16">
        <v>0</v>
      </c>
      <c r="BB91" s="16">
        <v>0</v>
      </c>
      <c r="BC91" s="1"/>
      <c r="BD91" s="4" t="s">
        <v>69</v>
      </c>
      <c r="BE91" s="3" t="s">
        <v>30</v>
      </c>
      <c r="BF91" s="25" t="s">
        <v>122</v>
      </c>
      <c r="BG91" s="25" t="s">
        <v>139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69</v>
      </c>
      <c r="BN91" s="3" t="s">
        <v>30</v>
      </c>
      <c r="BO91" s="25" t="s">
        <v>122</v>
      </c>
      <c r="BP91" s="25" t="s">
        <v>139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69</v>
      </c>
      <c r="BW91" s="3" t="s">
        <v>30</v>
      </c>
      <c r="BX91" s="25" t="s">
        <v>122</v>
      </c>
      <c r="BY91" s="25" t="s">
        <v>139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69</v>
      </c>
      <c r="CF91" s="3" t="s">
        <v>30</v>
      </c>
      <c r="CG91" s="25" t="s">
        <v>122</v>
      </c>
      <c r="CH91" s="25" t="s">
        <v>139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69</v>
      </c>
      <c r="CO91" s="3" t="s">
        <v>30</v>
      </c>
      <c r="CP91" s="25" t="s">
        <v>122</v>
      </c>
      <c r="CQ91" s="25" t="s">
        <v>139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69</v>
      </c>
      <c r="CX91" s="3" t="s">
        <v>30</v>
      </c>
      <c r="CY91" s="25" t="s">
        <v>122</v>
      </c>
      <c r="CZ91" s="25" t="s">
        <v>139</v>
      </c>
      <c r="DA91" s="16">
        <v>0</v>
      </c>
      <c r="DB91" s="16">
        <v>0</v>
      </c>
      <c r="DC91" s="16">
        <v>0</v>
      </c>
      <c r="DD91" s="16">
        <v>0</v>
      </c>
      <c r="DE91" s="1"/>
      <c r="DF91" s="4" t="s">
        <v>69</v>
      </c>
      <c r="DG91" s="3" t="s">
        <v>30</v>
      </c>
      <c r="DH91" s="25" t="s">
        <v>122</v>
      </c>
      <c r="DI91" s="42" t="s">
        <v>139</v>
      </c>
      <c r="DJ91" s="16">
        <f t="shared" ref="DJ91:DJ105" si="36">SUM(F91+O91+X91+AG91+AP91+AY91+BH91+BQ91+BZ91+CI91+CR91+DA91)</f>
        <v>0</v>
      </c>
      <c r="DK91" s="16">
        <f t="shared" ref="DK91:DK106" si="37">SUM(G91+P91+Y91+AH91+AQ91+AZ91+BI91+BR91+CA91+CJ91+CS91+DB91)</f>
        <v>0</v>
      </c>
      <c r="DL91" s="16">
        <f t="shared" ref="DL91:DL106" si="38">SUM(H91+Q91+Z91+AI91+AR91+BA91+BJ91+BS91+CB91+CK91+CT91+DC91)</f>
        <v>0</v>
      </c>
      <c r="DM91" s="16">
        <f t="shared" ref="DM91:DM106" si="39">SUM(I91+R91+AA91+AJ91+AS91+BB91+BK91+BT91+CC91+CL91+CU91+DD91)</f>
        <v>0</v>
      </c>
    </row>
    <row r="92" spans="1:117" ht="33.75" x14ac:dyDescent="0.25">
      <c r="A92" s="1"/>
      <c r="B92" s="4" t="s">
        <v>70</v>
      </c>
      <c r="C92" s="3" t="s">
        <v>20</v>
      </c>
      <c r="D92" s="25" t="s">
        <v>122</v>
      </c>
      <c r="E92" s="25" t="s">
        <v>139</v>
      </c>
      <c r="F92" s="16">
        <v>0</v>
      </c>
      <c r="G92" s="16">
        <v>0</v>
      </c>
      <c r="H92" s="16">
        <v>0</v>
      </c>
      <c r="I92" s="16">
        <v>0</v>
      </c>
      <c r="J92" s="1"/>
      <c r="K92" s="4" t="s">
        <v>70</v>
      </c>
      <c r="L92" s="3" t="s">
        <v>20</v>
      </c>
      <c r="M92" s="25" t="s">
        <v>122</v>
      </c>
      <c r="N92" s="25" t="s">
        <v>139</v>
      </c>
      <c r="O92" s="16">
        <v>0</v>
      </c>
      <c r="P92" s="16">
        <v>0</v>
      </c>
      <c r="Q92" s="16">
        <v>0</v>
      </c>
      <c r="R92" s="16">
        <v>0</v>
      </c>
      <c r="S92" s="1"/>
      <c r="T92" s="4" t="s">
        <v>70</v>
      </c>
      <c r="U92" s="3" t="s">
        <v>20</v>
      </c>
      <c r="V92" s="25" t="s">
        <v>122</v>
      </c>
      <c r="W92" s="25" t="s">
        <v>139</v>
      </c>
      <c r="X92" s="16">
        <v>0</v>
      </c>
      <c r="Y92" s="16">
        <v>0</v>
      </c>
      <c r="Z92" s="16">
        <v>0</v>
      </c>
      <c r="AA92" s="16">
        <v>0</v>
      </c>
      <c r="AB92" s="1"/>
      <c r="AC92" s="4" t="s">
        <v>70</v>
      </c>
      <c r="AD92" s="3" t="s">
        <v>20</v>
      </c>
      <c r="AE92" s="25" t="s">
        <v>122</v>
      </c>
      <c r="AF92" s="25" t="s">
        <v>139</v>
      </c>
      <c r="AG92" s="16">
        <v>0</v>
      </c>
      <c r="AH92" s="16">
        <v>0</v>
      </c>
      <c r="AI92" s="16">
        <v>0</v>
      </c>
      <c r="AJ92" s="16">
        <v>0</v>
      </c>
      <c r="AK92" s="1"/>
      <c r="AL92" s="4" t="s">
        <v>70</v>
      </c>
      <c r="AM92" s="3" t="s">
        <v>20</v>
      </c>
      <c r="AN92" s="25" t="s">
        <v>122</v>
      </c>
      <c r="AO92" s="25" t="s">
        <v>139</v>
      </c>
      <c r="AP92" s="16">
        <v>0</v>
      </c>
      <c r="AQ92" s="16">
        <v>0</v>
      </c>
      <c r="AR92" s="16">
        <v>0</v>
      </c>
      <c r="AS92" s="16">
        <v>0</v>
      </c>
      <c r="AT92" s="1"/>
      <c r="AU92" s="4" t="s">
        <v>70</v>
      </c>
      <c r="AV92" s="3" t="s">
        <v>20</v>
      </c>
      <c r="AW92" s="25" t="s">
        <v>122</v>
      </c>
      <c r="AX92" s="25" t="s">
        <v>139</v>
      </c>
      <c r="AY92" s="16">
        <v>0</v>
      </c>
      <c r="AZ92" s="16">
        <v>0</v>
      </c>
      <c r="BA92" s="16">
        <v>0</v>
      </c>
      <c r="BB92" s="16">
        <v>0</v>
      </c>
      <c r="BC92" s="1"/>
      <c r="BD92" s="4" t="s">
        <v>70</v>
      </c>
      <c r="BE92" s="3" t="s">
        <v>20</v>
      </c>
      <c r="BF92" s="25" t="s">
        <v>122</v>
      </c>
      <c r="BG92" s="25" t="s">
        <v>139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70</v>
      </c>
      <c r="BN92" s="3" t="s">
        <v>20</v>
      </c>
      <c r="BO92" s="25" t="s">
        <v>122</v>
      </c>
      <c r="BP92" s="25" t="s">
        <v>139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70</v>
      </c>
      <c r="BW92" s="3" t="s">
        <v>20</v>
      </c>
      <c r="BX92" s="25" t="s">
        <v>122</v>
      </c>
      <c r="BY92" s="25" t="s">
        <v>139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70</v>
      </c>
      <c r="CF92" s="3" t="s">
        <v>20</v>
      </c>
      <c r="CG92" s="25" t="s">
        <v>122</v>
      </c>
      <c r="CH92" s="25" t="s">
        <v>139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70</v>
      </c>
      <c r="CO92" s="3" t="s">
        <v>20</v>
      </c>
      <c r="CP92" s="25" t="s">
        <v>122</v>
      </c>
      <c r="CQ92" s="25" t="s">
        <v>139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70</v>
      </c>
      <c r="CX92" s="3" t="s">
        <v>20</v>
      </c>
      <c r="CY92" s="25" t="s">
        <v>122</v>
      </c>
      <c r="CZ92" s="25" t="s">
        <v>139</v>
      </c>
      <c r="DA92" s="16">
        <v>0</v>
      </c>
      <c r="DB92" s="16">
        <v>0</v>
      </c>
      <c r="DC92" s="16">
        <v>0</v>
      </c>
      <c r="DD92" s="16">
        <v>0</v>
      </c>
      <c r="DE92" s="1"/>
      <c r="DF92" s="4" t="s">
        <v>70</v>
      </c>
      <c r="DG92" s="3" t="s">
        <v>20</v>
      </c>
      <c r="DH92" s="25" t="s">
        <v>122</v>
      </c>
      <c r="DI92" s="42" t="s">
        <v>139</v>
      </c>
      <c r="DJ92" s="16">
        <f t="shared" si="36"/>
        <v>0</v>
      </c>
      <c r="DK92" s="16">
        <f t="shared" si="37"/>
        <v>0</v>
      </c>
      <c r="DL92" s="16">
        <f t="shared" si="38"/>
        <v>0</v>
      </c>
      <c r="DM92" s="16">
        <f t="shared" si="39"/>
        <v>0</v>
      </c>
    </row>
    <row r="93" spans="1:117" ht="39" x14ac:dyDescent="0.25">
      <c r="A93" s="1"/>
      <c r="B93" s="11" t="s">
        <v>71</v>
      </c>
      <c r="C93" s="3" t="s">
        <v>10</v>
      </c>
      <c r="D93" s="25" t="s">
        <v>122</v>
      </c>
      <c r="E93" s="25" t="s">
        <v>139</v>
      </c>
      <c r="F93" s="16">
        <v>0</v>
      </c>
      <c r="G93" s="16">
        <v>0</v>
      </c>
      <c r="H93" s="16">
        <v>8</v>
      </c>
      <c r="I93" s="16">
        <v>2</v>
      </c>
      <c r="J93" s="1"/>
      <c r="K93" s="11" t="s">
        <v>71</v>
      </c>
      <c r="L93" s="3" t="s">
        <v>10</v>
      </c>
      <c r="M93" s="25" t="s">
        <v>122</v>
      </c>
      <c r="N93" s="25" t="s">
        <v>139</v>
      </c>
      <c r="O93" s="16">
        <v>0</v>
      </c>
      <c r="P93" s="16">
        <v>0</v>
      </c>
      <c r="Q93" s="16">
        <v>3</v>
      </c>
      <c r="R93" s="16">
        <v>17</v>
      </c>
      <c r="S93" s="1"/>
      <c r="T93" s="11" t="s">
        <v>71</v>
      </c>
      <c r="U93" s="3" t="s">
        <v>10</v>
      </c>
      <c r="V93" s="25" t="s">
        <v>122</v>
      </c>
      <c r="W93" s="25" t="s">
        <v>139</v>
      </c>
      <c r="X93" s="16">
        <v>0</v>
      </c>
      <c r="Y93" s="16">
        <v>0</v>
      </c>
      <c r="Z93" s="16">
        <v>9</v>
      </c>
      <c r="AA93" s="16">
        <v>7</v>
      </c>
      <c r="AB93" s="1"/>
      <c r="AC93" s="11" t="s">
        <v>71</v>
      </c>
      <c r="AD93" s="3" t="s">
        <v>10</v>
      </c>
      <c r="AE93" s="25" t="s">
        <v>122</v>
      </c>
      <c r="AF93" s="25" t="s">
        <v>139</v>
      </c>
      <c r="AG93" s="16">
        <v>0</v>
      </c>
      <c r="AH93" s="16">
        <v>0</v>
      </c>
      <c r="AI93" s="16">
        <v>2</v>
      </c>
      <c r="AJ93" s="16">
        <v>7</v>
      </c>
      <c r="AK93" s="1"/>
      <c r="AL93" s="11" t="s">
        <v>71</v>
      </c>
      <c r="AM93" s="3" t="s">
        <v>10</v>
      </c>
      <c r="AN93" s="25" t="s">
        <v>122</v>
      </c>
      <c r="AO93" s="25" t="s">
        <v>139</v>
      </c>
      <c r="AP93" s="16">
        <v>0</v>
      </c>
      <c r="AQ93" s="16">
        <v>0</v>
      </c>
      <c r="AR93" s="16">
        <v>0</v>
      </c>
      <c r="AS93" s="16">
        <v>0</v>
      </c>
      <c r="AT93" s="1"/>
      <c r="AU93" s="11" t="s">
        <v>71</v>
      </c>
      <c r="AV93" s="3" t="s">
        <v>10</v>
      </c>
      <c r="AW93" s="25" t="s">
        <v>122</v>
      </c>
      <c r="AX93" s="25" t="s">
        <v>139</v>
      </c>
      <c r="AY93" s="16">
        <v>0</v>
      </c>
      <c r="AZ93" s="16">
        <v>0</v>
      </c>
      <c r="BA93" s="16">
        <v>0</v>
      </c>
      <c r="BB93" s="16">
        <v>0</v>
      </c>
      <c r="BC93" s="1"/>
      <c r="BD93" s="11" t="s">
        <v>71</v>
      </c>
      <c r="BE93" s="3" t="s">
        <v>10</v>
      </c>
      <c r="BF93" s="25" t="s">
        <v>122</v>
      </c>
      <c r="BG93" s="25" t="s">
        <v>139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11" t="s">
        <v>71</v>
      </c>
      <c r="BN93" s="3" t="s">
        <v>10</v>
      </c>
      <c r="BO93" s="25" t="s">
        <v>122</v>
      </c>
      <c r="BP93" s="25" t="s">
        <v>139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11" t="s">
        <v>71</v>
      </c>
      <c r="BW93" s="3" t="s">
        <v>10</v>
      </c>
      <c r="BX93" s="25" t="s">
        <v>122</v>
      </c>
      <c r="BY93" s="25" t="s">
        <v>139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11" t="s">
        <v>71</v>
      </c>
      <c r="CF93" s="3" t="s">
        <v>10</v>
      </c>
      <c r="CG93" s="25" t="s">
        <v>122</v>
      </c>
      <c r="CH93" s="25" t="s">
        <v>139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11" t="s">
        <v>71</v>
      </c>
      <c r="CO93" s="3" t="s">
        <v>10</v>
      </c>
      <c r="CP93" s="25" t="s">
        <v>122</v>
      </c>
      <c r="CQ93" s="25" t="s">
        <v>139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11" t="s">
        <v>71</v>
      </c>
      <c r="CX93" s="3" t="s">
        <v>10</v>
      </c>
      <c r="CY93" s="25" t="s">
        <v>122</v>
      </c>
      <c r="CZ93" s="25" t="s">
        <v>139</v>
      </c>
      <c r="DA93" s="16">
        <v>0</v>
      </c>
      <c r="DB93" s="16">
        <v>0</v>
      </c>
      <c r="DC93" s="16">
        <v>0</v>
      </c>
      <c r="DD93" s="16">
        <v>0</v>
      </c>
      <c r="DE93" s="1"/>
      <c r="DF93" s="11" t="s">
        <v>71</v>
      </c>
      <c r="DG93" s="3" t="s">
        <v>10</v>
      </c>
      <c r="DH93" s="41" t="s">
        <v>122</v>
      </c>
      <c r="DI93" s="42" t="s">
        <v>139</v>
      </c>
      <c r="DJ93" s="16">
        <f t="shared" si="36"/>
        <v>0</v>
      </c>
      <c r="DK93" s="16">
        <f t="shared" si="37"/>
        <v>0</v>
      </c>
      <c r="DL93" s="16">
        <f t="shared" si="38"/>
        <v>22</v>
      </c>
      <c r="DM93" s="16">
        <f t="shared" si="39"/>
        <v>33</v>
      </c>
    </row>
    <row r="94" spans="1:117" ht="39" x14ac:dyDescent="0.25">
      <c r="A94" s="1"/>
      <c r="B94" s="11" t="s">
        <v>72</v>
      </c>
      <c r="C94" s="3" t="s">
        <v>9</v>
      </c>
      <c r="D94" s="25" t="s">
        <v>122</v>
      </c>
      <c r="E94" s="25" t="s">
        <v>139</v>
      </c>
      <c r="F94" s="16">
        <v>2</v>
      </c>
      <c r="G94" s="16">
        <v>5</v>
      </c>
      <c r="H94" s="16">
        <v>17</v>
      </c>
      <c r="I94" s="16">
        <v>17</v>
      </c>
      <c r="J94" s="1"/>
      <c r="K94" s="11" t="s">
        <v>72</v>
      </c>
      <c r="L94" s="3" t="s">
        <v>9</v>
      </c>
      <c r="M94" s="25" t="s">
        <v>122</v>
      </c>
      <c r="N94" s="25" t="s">
        <v>139</v>
      </c>
      <c r="O94" s="16">
        <v>0</v>
      </c>
      <c r="P94" s="16">
        <v>0</v>
      </c>
      <c r="Q94" s="16">
        <v>0</v>
      </c>
      <c r="R94" s="16">
        <v>21</v>
      </c>
      <c r="S94" s="1"/>
      <c r="T94" s="11" t="s">
        <v>72</v>
      </c>
      <c r="U94" s="3" t="s">
        <v>9</v>
      </c>
      <c r="V94" s="25" t="s">
        <v>122</v>
      </c>
      <c r="W94" s="25" t="s">
        <v>139</v>
      </c>
      <c r="X94" s="16">
        <v>0</v>
      </c>
      <c r="Y94" s="16">
        <v>0</v>
      </c>
      <c r="Z94" s="16">
        <v>21</v>
      </c>
      <c r="AA94" s="16">
        <v>15</v>
      </c>
      <c r="AB94" s="1"/>
      <c r="AC94" s="11" t="s">
        <v>72</v>
      </c>
      <c r="AD94" s="3" t="s">
        <v>9</v>
      </c>
      <c r="AE94" s="25" t="s">
        <v>122</v>
      </c>
      <c r="AF94" s="25" t="s">
        <v>139</v>
      </c>
      <c r="AG94" s="16">
        <v>1</v>
      </c>
      <c r="AH94" s="16">
        <v>3</v>
      </c>
      <c r="AI94" s="16">
        <v>4</v>
      </c>
      <c r="AJ94" s="16">
        <v>10</v>
      </c>
      <c r="AK94" s="1"/>
      <c r="AL94" s="11" t="s">
        <v>72</v>
      </c>
      <c r="AM94" s="3" t="s">
        <v>9</v>
      </c>
      <c r="AN94" s="25" t="s">
        <v>122</v>
      </c>
      <c r="AO94" s="25" t="s">
        <v>139</v>
      </c>
      <c r="AP94" s="16">
        <v>0</v>
      </c>
      <c r="AQ94" s="16">
        <v>0</v>
      </c>
      <c r="AR94" s="16">
        <v>0</v>
      </c>
      <c r="AS94" s="16">
        <v>0</v>
      </c>
      <c r="AT94" s="1"/>
      <c r="AU94" s="11" t="s">
        <v>72</v>
      </c>
      <c r="AV94" s="3" t="s">
        <v>9</v>
      </c>
      <c r="AW94" s="25" t="s">
        <v>122</v>
      </c>
      <c r="AX94" s="25" t="s">
        <v>139</v>
      </c>
      <c r="AY94" s="16">
        <v>0</v>
      </c>
      <c r="AZ94" s="16">
        <v>0</v>
      </c>
      <c r="BA94" s="16">
        <v>0</v>
      </c>
      <c r="BB94" s="16">
        <v>0</v>
      </c>
      <c r="BC94" s="1"/>
      <c r="BD94" s="11" t="s">
        <v>72</v>
      </c>
      <c r="BE94" s="3" t="s">
        <v>9</v>
      </c>
      <c r="BF94" s="25" t="s">
        <v>122</v>
      </c>
      <c r="BG94" s="25" t="s">
        <v>139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11" t="s">
        <v>72</v>
      </c>
      <c r="BN94" s="3" t="s">
        <v>9</v>
      </c>
      <c r="BO94" s="25" t="s">
        <v>122</v>
      </c>
      <c r="BP94" s="25" t="s">
        <v>139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11" t="s">
        <v>72</v>
      </c>
      <c r="BW94" s="3" t="s">
        <v>9</v>
      </c>
      <c r="BX94" s="25" t="s">
        <v>122</v>
      </c>
      <c r="BY94" s="25" t="s">
        <v>139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11" t="s">
        <v>72</v>
      </c>
      <c r="CF94" s="3" t="s">
        <v>9</v>
      </c>
      <c r="CG94" s="25" t="s">
        <v>122</v>
      </c>
      <c r="CH94" s="25" t="s">
        <v>139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11" t="s">
        <v>72</v>
      </c>
      <c r="CO94" s="3" t="s">
        <v>9</v>
      </c>
      <c r="CP94" s="25" t="s">
        <v>122</v>
      </c>
      <c r="CQ94" s="25" t="s">
        <v>139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11" t="s">
        <v>72</v>
      </c>
      <c r="CX94" s="3" t="s">
        <v>9</v>
      </c>
      <c r="CY94" s="25" t="s">
        <v>122</v>
      </c>
      <c r="CZ94" s="25" t="s">
        <v>139</v>
      </c>
      <c r="DA94" s="16">
        <v>0</v>
      </c>
      <c r="DB94" s="16">
        <v>0</v>
      </c>
      <c r="DC94" s="16">
        <v>0</v>
      </c>
      <c r="DD94" s="16">
        <v>0</v>
      </c>
      <c r="DE94" s="1"/>
      <c r="DF94" s="11" t="s">
        <v>72</v>
      </c>
      <c r="DG94" s="3" t="s">
        <v>9</v>
      </c>
      <c r="DH94" s="41" t="s">
        <v>122</v>
      </c>
      <c r="DI94" s="42" t="s">
        <v>139</v>
      </c>
      <c r="DJ94" s="16">
        <f t="shared" si="36"/>
        <v>3</v>
      </c>
      <c r="DK94" s="16">
        <f t="shared" si="37"/>
        <v>8</v>
      </c>
      <c r="DL94" s="16">
        <f t="shared" si="38"/>
        <v>42</v>
      </c>
      <c r="DM94" s="16">
        <f t="shared" si="39"/>
        <v>63</v>
      </c>
    </row>
    <row r="95" spans="1:117" ht="39" x14ac:dyDescent="0.25">
      <c r="A95" s="1"/>
      <c r="B95" s="11" t="s">
        <v>73</v>
      </c>
      <c r="C95" s="3" t="s">
        <v>22</v>
      </c>
      <c r="D95" s="25" t="s">
        <v>122</v>
      </c>
      <c r="E95" s="25" t="s">
        <v>139</v>
      </c>
      <c r="F95" s="16">
        <v>0</v>
      </c>
      <c r="G95" s="16">
        <v>0</v>
      </c>
      <c r="H95" s="16">
        <v>1</v>
      </c>
      <c r="I95" s="16">
        <v>0</v>
      </c>
      <c r="J95" s="1"/>
      <c r="K95" s="11" t="s">
        <v>73</v>
      </c>
      <c r="L95" s="3" t="s">
        <v>22</v>
      </c>
      <c r="M95" s="25" t="s">
        <v>122</v>
      </c>
      <c r="N95" s="25" t="s">
        <v>139</v>
      </c>
      <c r="O95" s="16">
        <v>0</v>
      </c>
      <c r="P95" s="16">
        <v>0</v>
      </c>
      <c r="Q95" s="16">
        <v>0</v>
      </c>
      <c r="R95" s="16">
        <v>5</v>
      </c>
      <c r="S95" s="1"/>
      <c r="T95" s="11" t="s">
        <v>73</v>
      </c>
      <c r="U95" s="3" t="s">
        <v>22</v>
      </c>
      <c r="V95" s="25" t="s">
        <v>122</v>
      </c>
      <c r="W95" s="25" t="s">
        <v>139</v>
      </c>
      <c r="X95" s="16">
        <v>0</v>
      </c>
      <c r="Y95" s="16">
        <v>0</v>
      </c>
      <c r="Z95" s="16">
        <v>2</v>
      </c>
      <c r="AA95" s="16">
        <v>2</v>
      </c>
      <c r="AB95" s="1"/>
      <c r="AC95" s="11" t="s">
        <v>73</v>
      </c>
      <c r="AD95" s="3" t="s">
        <v>22</v>
      </c>
      <c r="AE95" s="25" t="s">
        <v>122</v>
      </c>
      <c r="AF95" s="25" t="s">
        <v>139</v>
      </c>
      <c r="AG95" s="16">
        <v>0</v>
      </c>
      <c r="AH95" s="16">
        <v>1</v>
      </c>
      <c r="AI95" s="16">
        <v>0</v>
      </c>
      <c r="AJ95" s="16">
        <v>0</v>
      </c>
      <c r="AK95" s="1"/>
      <c r="AL95" s="11" t="s">
        <v>73</v>
      </c>
      <c r="AM95" s="3" t="s">
        <v>22</v>
      </c>
      <c r="AN95" s="25" t="s">
        <v>122</v>
      </c>
      <c r="AO95" s="25" t="s">
        <v>139</v>
      </c>
      <c r="AP95" s="16">
        <v>0</v>
      </c>
      <c r="AQ95" s="16">
        <v>0</v>
      </c>
      <c r="AR95" s="16">
        <v>0</v>
      </c>
      <c r="AS95" s="16">
        <v>0</v>
      </c>
      <c r="AT95" s="1"/>
      <c r="AU95" s="11" t="s">
        <v>73</v>
      </c>
      <c r="AV95" s="3" t="s">
        <v>22</v>
      </c>
      <c r="AW95" s="25" t="s">
        <v>122</v>
      </c>
      <c r="AX95" s="25" t="s">
        <v>139</v>
      </c>
      <c r="AY95" s="16">
        <v>0</v>
      </c>
      <c r="AZ95" s="16">
        <v>0</v>
      </c>
      <c r="BA95" s="16">
        <v>0</v>
      </c>
      <c r="BB95" s="16">
        <v>0</v>
      </c>
      <c r="BC95" s="1"/>
      <c r="BD95" s="11" t="s">
        <v>73</v>
      </c>
      <c r="BE95" s="3" t="s">
        <v>22</v>
      </c>
      <c r="BF95" s="25" t="s">
        <v>122</v>
      </c>
      <c r="BG95" s="25" t="s">
        <v>139</v>
      </c>
      <c r="BH95" s="16">
        <v>0</v>
      </c>
      <c r="BI95" s="16">
        <v>0</v>
      </c>
      <c r="BJ95" s="16">
        <v>0</v>
      </c>
      <c r="BK95" s="16">
        <v>0</v>
      </c>
      <c r="BL95" s="1"/>
      <c r="BM95" s="11" t="s">
        <v>73</v>
      </c>
      <c r="BN95" s="3" t="s">
        <v>22</v>
      </c>
      <c r="BO95" s="25" t="s">
        <v>122</v>
      </c>
      <c r="BP95" s="25" t="s">
        <v>139</v>
      </c>
      <c r="BQ95" s="16">
        <v>0</v>
      </c>
      <c r="BR95" s="16">
        <v>0</v>
      </c>
      <c r="BS95" s="16">
        <v>0</v>
      </c>
      <c r="BT95" s="16">
        <v>0</v>
      </c>
      <c r="BU95" s="1"/>
      <c r="BV95" s="11" t="s">
        <v>73</v>
      </c>
      <c r="BW95" s="3" t="s">
        <v>22</v>
      </c>
      <c r="BX95" s="25" t="s">
        <v>122</v>
      </c>
      <c r="BY95" s="25" t="s">
        <v>139</v>
      </c>
      <c r="BZ95" s="16">
        <v>0</v>
      </c>
      <c r="CA95" s="16">
        <v>0</v>
      </c>
      <c r="CB95" s="16">
        <v>0</v>
      </c>
      <c r="CC95" s="16">
        <v>0</v>
      </c>
      <c r="CD95" s="1"/>
      <c r="CE95" s="11" t="s">
        <v>73</v>
      </c>
      <c r="CF95" s="3" t="s">
        <v>22</v>
      </c>
      <c r="CG95" s="25" t="s">
        <v>122</v>
      </c>
      <c r="CH95" s="25" t="s">
        <v>139</v>
      </c>
      <c r="CI95" s="16">
        <v>0</v>
      </c>
      <c r="CJ95" s="16">
        <v>0</v>
      </c>
      <c r="CK95" s="16">
        <v>0</v>
      </c>
      <c r="CL95" s="16">
        <v>0</v>
      </c>
      <c r="CM95" s="1"/>
      <c r="CN95" s="11" t="s">
        <v>73</v>
      </c>
      <c r="CO95" s="3" t="s">
        <v>22</v>
      </c>
      <c r="CP95" s="25" t="s">
        <v>122</v>
      </c>
      <c r="CQ95" s="25" t="s">
        <v>139</v>
      </c>
      <c r="CR95" s="16">
        <v>0</v>
      </c>
      <c r="CS95" s="16">
        <v>0</v>
      </c>
      <c r="CT95" s="16">
        <v>0</v>
      </c>
      <c r="CU95" s="16">
        <v>0</v>
      </c>
      <c r="CV95" s="1"/>
      <c r="CW95" s="11" t="s">
        <v>73</v>
      </c>
      <c r="CX95" s="3" t="s">
        <v>22</v>
      </c>
      <c r="CY95" s="25" t="s">
        <v>122</v>
      </c>
      <c r="CZ95" s="25" t="s">
        <v>139</v>
      </c>
      <c r="DA95" s="16">
        <v>0</v>
      </c>
      <c r="DB95" s="16">
        <v>0</v>
      </c>
      <c r="DC95" s="16">
        <v>0</v>
      </c>
      <c r="DD95" s="16">
        <v>0</v>
      </c>
      <c r="DE95" s="1"/>
      <c r="DF95" s="11" t="s">
        <v>73</v>
      </c>
      <c r="DG95" s="3" t="s">
        <v>22</v>
      </c>
      <c r="DH95" s="41" t="s">
        <v>122</v>
      </c>
      <c r="DI95" s="42" t="s">
        <v>139</v>
      </c>
      <c r="DJ95" s="16">
        <f t="shared" si="36"/>
        <v>0</v>
      </c>
      <c r="DK95" s="16">
        <f t="shared" si="37"/>
        <v>1</v>
      </c>
      <c r="DL95" s="16">
        <f t="shared" si="38"/>
        <v>3</v>
      </c>
      <c r="DM95" s="16">
        <f t="shared" si="39"/>
        <v>7</v>
      </c>
    </row>
    <row r="96" spans="1:117" ht="39" x14ac:dyDescent="0.25">
      <c r="A96" s="1"/>
      <c r="B96" s="11" t="s">
        <v>74</v>
      </c>
      <c r="C96" s="3" t="s">
        <v>21</v>
      </c>
      <c r="D96" s="25" t="s">
        <v>122</v>
      </c>
      <c r="E96" s="25" t="s">
        <v>139</v>
      </c>
      <c r="F96" s="16">
        <v>0</v>
      </c>
      <c r="G96" s="16">
        <v>4</v>
      </c>
      <c r="H96" s="16">
        <v>6</v>
      </c>
      <c r="I96" s="16">
        <v>4</v>
      </c>
      <c r="J96" s="1"/>
      <c r="K96" s="11" t="s">
        <v>74</v>
      </c>
      <c r="L96" s="3" t="s">
        <v>21</v>
      </c>
      <c r="M96" s="25" t="s">
        <v>122</v>
      </c>
      <c r="N96" s="25" t="s">
        <v>139</v>
      </c>
      <c r="O96" s="16">
        <v>0</v>
      </c>
      <c r="P96" s="16">
        <v>0</v>
      </c>
      <c r="Q96" s="16">
        <v>0</v>
      </c>
      <c r="R96" s="16">
        <v>13</v>
      </c>
      <c r="S96" s="1"/>
      <c r="T96" s="11" t="s">
        <v>74</v>
      </c>
      <c r="U96" s="3" t="s">
        <v>21</v>
      </c>
      <c r="V96" s="25" t="s">
        <v>122</v>
      </c>
      <c r="W96" s="25" t="s">
        <v>139</v>
      </c>
      <c r="X96" s="16">
        <v>0</v>
      </c>
      <c r="Y96" s="16">
        <v>1</v>
      </c>
      <c r="Z96" s="16">
        <v>15</v>
      </c>
      <c r="AA96" s="16">
        <v>17</v>
      </c>
      <c r="AB96" s="1"/>
      <c r="AC96" s="11" t="s">
        <v>74</v>
      </c>
      <c r="AD96" s="3" t="s">
        <v>21</v>
      </c>
      <c r="AE96" s="25" t="s">
        <v>122</v>
      </c>
      <c r="AF96" s="25" t="s">
        <v>139</v>
      </c>
      <c r="AG96" s="16">
        <v>0</v>
      </c>
      <c r="AH96" s="16">
        <v>1</v>
      </c>
      <c r="AI96" s="16">
        <v>6</v>
      </c>
      <c r="AJ96" s="16">
        <v>9</v>
      </c>
      <c r="AK96" s="1"/>
      <c r="AL96" s="11" t="s">
        <v>74</v>
      </c>
      <c r="AM96" s="3" t="s">
        <v>21</v>
      </c>
      <c r="AN96" s="25" t="s">
        <v>122</v>
      </c>
      <c r="AO96" s="25" t="s">
        <v>139</v>
      </c>
      <c r="AP96" s="16">
        <v>0</v>
      </c>
      <c r="AQ96" s="16">
        <v>0</v>
      </c>
      <c r="AR96" s="16">
        <v>0</v>
      </c>
      <c r="AS96" s="16">
        <v>0</v>
      </c>
      <c r="AT96" s="1"/>
      <c r="AU96" s="11" t="s">
        <v>74</v>
      </c>
      <c r="AV96" s="3" t="s">
        <v>21</v>
      </c>
      <c r="AW96" s="25" t="s">
        <v>122</v>
      </c>
      <c r="AX96" s="25" t="s">
        <v>139</v>
      </c>
      <c r="AY96" s="16">
        <v>0</v>
      </c>
      <c r="AZ96" s="16">
        <v>0</v>
      </c>
      <c r="BA96" s="16">
        <v>0</v>
      </c>
      <c r="BB96" s="16">
        <v>0</v>
      </c>
      <c r="BC96" s="1"/>
      <c r="BD96" s="11" t="s">
        <v>74</v>
      </c>
      <c r="BE96" s="3" t="s">
        <v>21</v>
      </c>
      <c r="BF96" s="25" t="s">
        <v>122</v>
      </c>
      <c r="BG96" s="25" t="s">
        <v>139</v>
      </c>
      <c r="BH96" s="16">
        <v>0</v>
      </c>
      <c r="BI96" s="16">
        <v>0</v>
      </c>
      <c r="BJ96" s="16">
        <v>0</v>
      </c>
      <c r="BK96" s="16">
        <v>0</v>
      </c>
      <c r="BL96" s="1"/>
      <c r="BM96" s="11" t="s">
        <v>74</v>
      </c>
      <c r="BN96" s="3" t="s">
        <v>21</v>
      </c>
      <c r="BO96" s="25" t="s">
        <v>122</v>
      </c>
      <c r="BP96" s="25" t="s">
        <v>139</v>
      </c>
      <c r="BQ96" s="16">
        <v>0</v>
      </c>
      <c r="BR96" s="16">
        <v>0</v>
      </c>
      <c r="BS96" s="16">
        <v>0</v>
      </c>
      <c r="BT96" s="16">
        <v>0</v>
      </c>
      <c r="BU96" s="1"/>
      <c r="BV96" s="11" t="s">
        <v>74</v>
      </c>
      <c r="BW96" s="3" t="s">
        <v>21</v>
      </c>
      <c r="BX96" s="25" t="s">
        <v>122</v>
      </c>
      <c r="BY96" s="25" t="s">
        <v>139</v>
      </c>
      <c r="BZ96" s="16">
        <v>0</v>
      </c>
      <c r="CA96" s="16">
        <v>0</v>
      </c>
      <c r="CB96" s="16">
        <v>0</v>
      </c>
      <c r="CC96" s="16">
        <v>0</v>
      </c>
      <c r="CD96" s="1"/>
      <c r="CE96" s="11" t="s">
        <v>74</v>
      </c>
      <c r="CF96" s="3" t="s">
        <v>21</v>
      </c>
      <c r="CG96" s="25" t="s">
        <v>122</v>
      </c>
      <c r="CH96" s="25" t="s">
        <v>139</v>
      </c>
      <c r="CI96" s="16">
        <v>0</v>
      </c>
      <c r="CJ96" s="16">
        <v>0</v>
      </c>
      <c r="CK96" s="16">
        <v>0</v>
      </c>
      <c r="CL96" s="16">
        <v>0</v>
      </c>
      <c r="CM96" s="1"/>
      <c r="CN96" s="11" t="s">
        <v>74</v>
      </c>
      <c r="CO96" s="3" t="s">
        <v>21</v>
      </c>
      <c r="CP96" s="25" t="s">
        <v>122</v>
      </c>
      <c r="CQ96" s="25" t="s">
        <v>139</v>
      </c>
      <c r="CR96" s="16">
        <v>0</v>
      </c>
      <c r="CS96" s="16">
        <v>0</v>
      </c>
      <c r="CT96" s="16">
        <v>0</v>
      </c>
      <c r="CU96" s="16">
        <v>0</v>
      </c>
      <c r="CV96" s="1"/>
      <c r="CW96" s="11" t="s">
        <v>74</v>
      </c>
      <c r="CX96" s="3" t="s">
        <v>21</v>
      </c>
      <c r="CY96" s="25" t="s">
        <v>122</v>
      </c>
      <c r="CZ96" s="25" t="s">
        <v>139</v>
      </c>
      <c r="DA96" s="16">
        <v>0</v>
      </c>
      <c r="DB96" s="16">
        <v>0</v>
      </c>
      <c r="DC96" s="16">
        <v>0</v>
      </c>
      <c r="DD96" s="16">
        <v>0</v>
      </c>
      <c r="DE96" s="1"/>
      <c r="DF96" s="11" t="s">
        <v>74</v>
      </c>
      <c r="DG96" s="3" t="s">
        <v>21</v>
      </c>
      <c r="DH96" s="41" t="s">
        <v>122</v>
      </c>
      <c r="DI96" s="42" t="s">
        <v>139</v>
      </c>
      <c r="DJ96" s="16">
        <f t="shared" si="36"/>
        <v>0</v>
      </c>
      <c r="DK96" s="16">
        <f t="shared" si="37"/>
        <v>6</v>
      </c>
      <c r="DL96" s="16">
        <f t="shared" si="38"/>
        <v>27</v>
      </c>
      <c r="DM96" s="16">
        <f t="shared" si="39"/>
        <v>43</v>
      </c>
    </row>
    <row r="97" spans="1:117" ht="39" x14ac:dyDescent="0.25">
      <c r="A97" s="1"/>
      <c r="B97" s="11" t="s">
        <v>76</v>
      </c>
      <c r="C97" s="3" t="s">
        <v>33</v>
      </c>
      <c r="D97" s="25" t="s">
        <v>122</v>
      </c>
      <c r="E97" s="25" t="s">
        <v>139</v>
      </c>
      <c r="F97" s="16">
        <v>0</v>
      </c>
      <c r="G97" s="16">
        <v>1</v>
      </c>
      <c r="H97" s="16">
        <v>0</v>
      </c>
      <c r="I97" s="16">
        <v>2</v>
      </c>
      <c r="J97" s="1"/>
      <c r="K97" s="11" t="s">
        <v>76</v>
      </c>
      <c r="L97" s="3" t="s">
        <v>33</v>
      </c>
      <c r="M97" s="25" t="s">
        <v>122</v>
      </c>
      <c r="N97" s="25" t="s">
        <v>139</v>
      </c>
      <c r="O97" s="16">
        <v>0</v>
      </c>
      <c r="P97" s="16">
        <v>0</v>
      </c>
      <c r="Q97" s="16">
        <v>0</v>
      </c>
      <c r="R97" s="16">
        <v>4</v>
      </c>
      <c r="S97" s="1"/>
      <c r="T97" s="11" t="s">
        <v>76</v>
      </c>
      <c r="U97" s="3" t="s">
        <v>33</v>
      </c>
      <c r="V97" s="25" t="s">
        <v>122</v>
      </c>
      <c r="W97" s="25" t="s">
        <v>139</v>
      </c>
      <c r="X97" s="16">
        <v>0</v>
      </c>
      <c r="Y97" s="16">
        <v>0</v>
      </c>
      <c r="Z97" s="16">
        <v>1</v>
      </c>
      <c r="AA97" s="16">
        <v>4</v>
      </c>
      <c r="AB97" s="1"/>
      <c r="AC97" s="11" t="s">
        <v>76</v>
      </c>
      <c r="AD97" s="3" t="s">
        <v>33</v>
      </c>
      <c r="AE97" s="25" t="s">
        <v>122</v>
      </c>
      <c r="AF97" s="25" t="s">
        <v>139</v>
      </c>
      <c r="AG97" s="16">
        <v>1</v>
      </c>
      <c r="AH97" s="16">
        <v>0</v>
      </c>
      <c r="AI97" s="16">
        <v>0</v>
      </c>
      <c r="AJ97" s="16">
        <v>1</v>
      </c>
      <c r="AK97" s="1"/>
      <c r="AL97" s="11" t="s">
        <v>76</v>
      </c>
      <c r="AM97" s="3" t="s">
        <v>33</v>
      </c>
      <c r="AN97" s="25" t="s">
        <v>122</v>
      </c>
      <c r="AO97" s="25" t="s">
        <v>139</v>
      </c>
      <c r="AP97" s="16">
        <v>0</v>
      </c>
      <c r="AQ97" s="16">
        <v>0</v>
      </c>
      <c r="AR97" s="16">
        <v>0</v>
      </c>
      <c r="AS97" s="16">
        <v>0</v>
      </c>
      <c r="AT97" s="1"/>
      <c r="AU97" s="11" t="s">
        <v>76</v>
      </c>
      <c r="AV97" s="3" t="s">
        <v>33</v>
      </c>
      <c r="AW97" s="25" t="s">
        <v>122</v>
      </c>
      <c r="AX97" s="25" t="s">
        <v>139</v>
      </c>
      <c r="AY97" s="16">
        <v>0</v>
      </c>
      <c r="AZ97" s="16">
        <v>0</v>
      </c>
      <c r="BA97" s="16">
        <v>0</v>
      </c>
      <c r="BB97" s="16">
        <v>0</v>
      </c>
      <c r="BC97" s="1"/>
      <c r="BD97" s="11" t="s">
        <v>76</v>
      </c>
      <c r="BE97" s="3" t="s">
        <v>33</v>
      </c>
      <c r="BF97" s="25" t="s">
        <v>122</v>
      </c>
      <c r="BG97" s="25" t="s">
        <v>139</v>
      </c>
      <c r="BH97" s="16">
        <v>0</v>
      </c>
      <c r="BI97" s="16">
        <v>0</v>
      </c>
      <c r="BJ97" s="16">
        <v>0</v>
      </c>
      <c r="BK97" s="16">
        <v>0</v>
      </c>
      <c r="BL97" s="1"/>
      <c r="BM97" s="11" t="s">
        <v>76</v>
      </c>
      <c r="BN97" s="3" t="s">
        <v>33</v>
      </c>
      <c r="BO97" s="25" t="s">
        <v>122</v>
      </c>
      <c r="BP97" s="25" t="s">
        <v>139</v>
      </c>
      <c r="BQ97" s="16">
        <v>0</v>
      </c>
      <c r="BR97" s="16">
        <v>0</v>
      </c>
      <c r="BS97" s="16">
        <v>0</v>
      </c>
      <c r="BT97" s="16">
        <v>0</v>
      </c>
      <c r="BU97" s="1"/>
      <c r="BV97" s="11" t="s">
        <v>76</v>
      </c>
      <c r="BW97" s="3" t="s">
        <v>33</v>
      </c>
      <c r="BX97" s="25" t="s">
        <v>122</v>
      </c>
      <c r="BY97" s="25" t="s">
        <v>139</v>
      </c>
      <c r="BZ97" s="16">
        <v>0</v>
      </c>
      <c r="CA97" s="16">
        <v>0</v>
      </c>
      <c r="CB97" s="16">
        <v>0</v>
      </c>
      <c r="CC97" s="16">
        <v>0</v>
      </c>
      <c r="CD97" s="1"/>
      <c r="CE97" s="11" t="s">
        <v>76</v>
      </c>
      <c r="CF97" s="3" t="s">
        <v>33</v>
      </c>
      <c r="CG97" s="25" t="s">
        <v>122</v>
      </c>
      <c r="CH97" s="25" t="s">
        <v>139</v>
      </c>
      <c r="CI97" s="16">
        <v>0</v>
      </c>
      <c r="CJ97" s="16">
        <v>0</v>
      </c>
      <c r="CK97" s="16">
        <v>0</v>
      </c>
      <c r="CL97" s="16">
        <v>0</v>
      </c>
      <c r="CM97" s="1"/>
      <c r="CN97" s="11" t="s">
        <v>76</v>
      </c>
      <c r="CO97" s="3" t="s">
        <v>33</v>
      </c>
      <c r="CP97" s="25" t="s">
        <v>122</v>
      </c>
      <c r="CQ97" s="25" t="s">
        <v>139</v>
      </c>
      <c r="CR97" s="16">
        <v>0</v>
      </c>
      <c r="CS97" s="16">
        <v>0</v>
      </c>
      <c r="CT97" s="16">
        <v>0</v>
      </c>
      <c r="CU97" s="16">
        <v>0</v>
      </c>
      <c r="CV97" s="1"/>
      <c r="CW97" s="11" t="s">
        <v>76</v>
      </c>
      <c r="CX97" s="3" t="s">
        <v>33</v>
      </c>
      <c r="CY97" s="25" t="s">
        <v>122</v>
      </c>
      <c r="CZ97" s="25" t="s">
        <v>139</v>
      </c>
      <c r="DA97" s="16">
        <v>0</v>
      </c>
      <c r="DB97" s="16">
        <v>0</v>
      </c>
      <c r="DC97" s="16">
        <v>0</v>
      </c>
      <c r="DD97" s="16">
        <v>0</v>
      </c>
      <c r="DE97" s="1"/>
      <c r="DF97" s="11" t="s">
        <v>76</v>
      </c>
      <c r="DG97" s="3" t="s">
        <v>33</v>
      </c>
      <c r="DH97" s="41" t="s">
        <v>122</v>
      </c>
      <c r="DI97" s="42" t="s">
        <v>139</v>
      </c>
      <c r="DJ97" s="16">
        <f t="shared" si="36"/>
        <v>1</v>
      </c>
      <c r="DK97" s="16">
        <f t="shared" si="37"/>
        <v>1</v>
      </c>
      <c r="DL97" s="16">
        <f t="shared" si="38"/>
        <v>1</v>
      </c>
      <c r="DM97" s="16">
        <f t="shared" si="39"/>
        <v>11</v>
      </c>
    </row>
    <row r="98" spans="1:117" ht="51" x14ac:dyDescent="0.25">
      <c r="A98" s="1"/>
      <c r="B98" s="11" t="s">
        <v>77</v>
      </c>
      <c r="C98" s="3" t="s">
        <v>45</v>
      </c>
      <c r="D98" s="25" t="s">
        <v>122</v>
      </c>
      <c r="E98" s="25" t="s">
        <v>139</v>
      </c>
      <c r="F98" s="16">
        <v>1</v>
      </c>
      <c r="G98" s="16">
        <v>0</v>
      </c>
      <c r="H98" s="16">
        <v>3</v>
      </c>
      <c r="I98" s="16">
        <v>2</v>
      </c>
      <c r="J98" s="1"/>
      <c r="K98" s="11" t="s">
        <v>77</v>
      </c>
      <c r="L98" s="3" t="s">
        <v>45</v>
      </c>
      <c r="M98" s="25" t="s">
        <v>122</v>
      </c>
      <c r="N98" s="25" t="s">
        <v>139</v>
      </c>
      <c r="O98" s="16">
        <v>0</v>
      </c>
      <c r="P98" s="16">
        <v>0</v>
      </c>
      <c r="Q98" s="16">
        <v>1</v>
      </c>
      <c r="R98" s="16">
        <v>17</v>
      </c>
      <c r="S98" s="1"/>
      <c r="T98" s="11" t="s">
        <v>77</v>
      </c>
      <c r="U98" s="3" t="s">
        <v>45</v>
      </c>
      <c r="V98" s="25" t="s">
        <v>122</v>
      </c>
      <c r="W98" s="25" t="s">
        <v>139</v>
      </c>
      <c r="X98" s="16">
        <v>0</v>
      </c>
      <c r="Y98" s="16">
        <v>0</v>
      </c>
      <c r="Z98" s="16">
        <v>9</v>
      </c>
      <c r="AA98" s="16">
        <v>6</v>
      </c>
      <c r="AB98" s="1"/>
      <c r="AC98" s="11" t="s">
        <v>77</v>
      </c>
      <c r="AD98" s="3" t="s">
        <v>45</v>
      </c>
      <c r="AE98" s="25" t="s">
        <v>122</v>
      </c>
      <c r="AF98" s="25" t="s">
        <v>139</v>
      </c>
      <c r="AG98" s="16">
        <v>0</v>
      </c>
      <c r="AH98" s="16">
        <v>4</v>
      </c>
      <c r="AI98" s="16">
        <v>1</v>
      </c>
      <c r="AJ98" s="16">
        <v>6</v>
      </c>
      <c r="AK98" s="1"/>
      <c r="AL98" s="11" t="s">
        <v>77</v>
      </c>
      <c r="AM98" s="3" t="s">
        <v>45</v>
      </c>
      <c r="AN98" s="25" t="s">
        <v>122</v>
      </c>
      <c r="AO98" s="25" t="s">
        <v>139</v>
      </c>
      <c r="AP98" s="16">
        <v>0</v>
      </c>
      <c r="AQ98" s="16">
        <v>0</v>
      </c>
      <c r="AR98" s="16">
        <v>0</v>
      </c>
      <c r="AS98" s="16">
        <v>0</v>
      </c>
      <c r="AT98" s="1"/>
      <c r="AU98" s="11" t="s">
        <v>77</v>
      </c>
      <c r="AV98" s="3" t="s">
        <v>45</v>
      </c>
      <c r="AW98" s="25" t="s">
        <v>122</v>
      </c>
      <c r="AX98" s="25" t="s">
        <v>139</v>
      </c>
      <c r="AY98" s="16">
        <v>0</v>
      </c>
      <c r="AZ98" s="16">
        <v>0</v>
      </c>
      <c r="BA98" s="16">
        <v>0</v>
      </c>
      <c r="BB98" s="16">
        <v>0</v>
      </c>
      <c r="BC98" s="1"/>
      <c r="BD98" s="11" t="s">
        <v>77</v>
      </c>
      <c r="BE98" s="3" t="s">
        <v>45</v>
      </c>
      <c r="BF98" s="25" t="s">
        <v>122</v>
      </c>
      <c r="BG98" s="25" t="s">
        <v>139</v>
      </c>
      <c r="BH98" s="16">
        <v>0</v>
      </c>
      <c r="BI98" s="16">
        <v>0</v>
      </c>
      <c r="BJ98" s="16">
        <v>0</v>
      </c>
      <c r="BK98" s="16">
        <v>0</v>
      </c>
      <c r="BL98" s="1"/>
      <c r="BM98" s="11" t="s">
        <v>77</v>
      </c>
      <c r="BN98" s="3" t="s">
        <v>45</v>
      </c>
      <c r="BO98" s="25" t="s">
        <v>122</v>
      </c>
      <c r="BP98" s="25" t="s">
        <v>139</v>
      </c>
      <c r="BQ98" s="16">
        <v>0</v>
      </c>
      <c r="BR98" s="16">
        <v>0</v>
      </c>
      <c r="BS98" s="16">
        <v>0</v>
      </c>
      <c r="BT98" s="16">
        <v>0</v>
      </c>
      <c r="BU98" s="1"/>
      <c r="BV98" s="11" t="s">
        <v>77</v>
      </c>
      <c r="BW98" s="3" t="s">
        <v>45</v>
      </c>
      <c r="BX98" s="25" t="s">
        <v>122</v>
      </c>
      <c r="BY98" s="25" t="s">
        <v>139</v>
      </c>
      <c r="BZ98" s="16">
        <v>0</v>
      </c>
      <c r="CA98" s="16">
        <v>0</v>
      </c>
      <c r="CB98" s="16">
        <v>0</v>
      </c>
      <c r="CC98" s="16">
        <v>0</v>
      </c>
      <c r="CD98" s="1"/>
      <c r="CE98" s="11" t="s">
        <v>77</v>
      </c>
      <c r="CF98" s="3" t="s">
        <v>45</v>
      </c>
      <c r="CG98" s="25" t="s">
        <v>122</v>
      </c>
      <c r="CH98" s="25" t="s">
        <v>139</v>
      </c>
      <c r="CI98" s="16">
        <v>0</v>
      </c>
      <c r="CJ98" s="16">
        <v>0</v>
      </c>
      <c r="CK98" s="16">
        <v>0</v>
      </c>
      <c r="CL98" s="16">
        <v>0</v>
      </c>
      <c r="CM98" s="1"/>
      <c r="CN98" s="11" t="s">
        <v>77</v>
      </c>
      <c r="CO98" s="3" t="s">
        <v>45</v>
      </c>
      <c r="CP98" s="25" t="s">
        <v>122</v>
      </c>
      <c r="CQ98" s="25" t="s">
        <v>139</v>
      </c>
      <c r="CR98" s="16">
        <v>0</v>
      </c>
      <c r="CS98" s="16">
        <v>0</v>
      </c>
      <c r="CT98" s="16">
        <v>0</v>
      </c>
      <c r="CU98" s="16">
        <v>0</v>
      </c>
      <c r="CV98" s="1"/>
      <c r="CW98" s="11" t="s">
        <v>77</v>
      </c>
      <c r="CX98" s="3" t="s">
        <v>45</v>
      </c>
      <c r="CY98" s="25" t="s">
        <v>122</v>
      </c>
      <c r="CZ98" s="25" t="s">
        <v>139</v>
      </c>
      <c r="DA98" s="16">
        <v>0</v>
      </c>
      <c r="DB98" s="16">
        <v>0</v>
      </c>
      <c r="DC98" s="16">
        <v>0</v>
      </c>
      <c r="DD98" s="16">
        <v>0</v>
      </c>
      <c r="DE98" s="1"/>
      <c r="DF98" s="11" t="s">
        <v>77</v>
      </c>
      <c r="DG98" s="3" t="s">
        <v>45</v>
      </c>
      <c r="DH98" s="41" t="s">
        <v>122</v>
      </c>
      <c r="DI98" s="42" t="s">
        <v>139</v>
      </c>
      <c r="DJ98" s="16">
        <f t="shared" si="36"/>
        <v>1</v>
      </c>
      <c r="DK98" s="16">
        <f t="shared" si="37"/>
        <v>4</v>
      </c>
      <c r="DL98" s="16">
        <f t="shared" si="38"/>
        <v>14</v>
      </c>
      <c r="DM98" s="16">
        <f t="shared" si="39"/>
        <v>31</v>
      </c>
    </row>
    <row r="99" spans="1:117" ht="39" x14ac:dyDescent="0.25">
      <c r="A99" s="1"/>
      <c r="B99" s="11" t="s">
        <v>78</v>
      </c>
      <c r="C99" s="3" t="s">
        <v>5</v>
      </c>
      <c r="D99" s="25" t="s">
        <v>122</v>
      </c>
      <c r="E99" s="25" t="s">
        <v>139</v>
      </c>
      <c r="F99" s="16">
        <v>0</v>
      </c>
      <c r="G99" s="16">
        <v>0</v>
      </c>
      <c r="H99" s="16">
        <v>0</v>
      </c>
      <c r="I99" s="16">
        <v>0</v>
      </c>
      <c r="J99" s="1"/>
      <c r="K99" s="11" t="s">
        <v>78</v>
      </c>
      <c r="L99" s="3" t="s">
        <v>5</v>
      </c>
      <c r="M99" s="25" t="s">
        <v>122</v>
      </c>
      <c r="N99" s="25" t="s">
        <v>139</v>
      </c>
      <c r="O99" s="16">
        <v>0</v>
      </c>
      <c r="P99" s="16">
        <v>0</v>
      </c>
      <c r="Q99" s="16">
        <v>0</v>
      </c>
      <c r="R99" s="16">
        <v>0</v>
      </c>
      <c r="S99" s="1"/>
      <c r="T99" s="11" t="s">
        <v>78</v>
      </c>
      <c r="U99" s="3" t="s">
        <v>5</v>
      </c>
      <c r="V99" s="25" t="s">
        <v>122</v>
      </c>
      <c r="W99" s="25" t="s">
        <v>139</v>
      </c>
      <c r="X99" s="16">
        <v>0</v>
      </c>
      <c r="Y99" s="16">
        <v>0</v>
      </c>
      <c r="Z99" s="16">
        <v>0</v>
      </c>
      <c r="AA99" s="16">
        <v>0</v>
      </c>
      <c r="AB99" s="1"/>
      <c r="AC99" s="11" t="s">
        <v>78</v>
      </c>
      <c r="AD99" s="3" t="s">
        <v>5</v>
      </c>
      <c r="AE99" s="25" t="s">
        <v>122</v>
      </c>
      <c r="AF99" s="25" t="s">
        <v>139</v>
      </c>
      <c r="AG99" s="16">
        <v>0</v>
      </c>
      <c r="AH99" s="16">
        <v>0</v>
      </c>
      <c r="AI99" s="16">
        <v>0</v>
      </c>
      <c r="AJ99" s="16">
        <v>1</v>
      </c>
      <c r="AK99" s="1"/>
      <c r="AL99" s="11" t="s">
        <v>78</v>
      </c>
      <c r="AM99" s="3" t="s">
        <v>5</v>
      </c>
      <c r="AN99" s="25" t="s">
        <v>122</v>
      </c>
      <c r="AO99" s="25" t="s">
        <v>139</v>
      </c>
      <c r="AP99" s="16">
        <v>0</v>
      </c>
      <c r="AQ99" s="16">
        <v>0</v>
      </c>
      <c r="AR99" s="16">
        <v>0</v>
      </c>
      <c r="AS99" s="16">
        <v>0</v>
      </c>
      <c r="AT99" s="1"/>
      <c r="AU99" s="11" t="s">
        <v>78</v>
      </c>
      <c r="AV99" s="3" t="s">
        <v>5</v>
      </c>
      <c r="AW99" s="25" t="s">
        <v>122</v>
      </c>
      <c r="AX99" s="25" t="s">
        <v>139</v>
      </c>
      <c r="AY99" s="16">
        <v>0</v>
      </c>
      <c r="AZ99" s="16">
        <v>0</v>
      </c>
      <c r="BA99" s="16">
        <v>0</v>
      </c>
      <c r="BB99" s="16">
        <v>0</v>
      </c>
      <c r="BC99" s="1"/>
      <c r="BD99" s="11" t="s">
        <v>78</v>
      </c>
      <c r="BE99" s="3" t="s">
        <v>5</v>
      </c>
      <c r="BF99" s="25" t="s">
        <v>122</v>
      </c>
      <c r="BG99" s="25" t="s">
        <v>139</v>
      </c>
      <c r="BH99" s="16">
        <v>0</v>
      </c>
      <c r="BI99" s="16">
        <v>0</v>
      </c>
      <c r="BJ99" s="16">
        <v>0</v>
      </c>
      <c r="BK99" s="16">
        <v>0</v>
      </c>
      <c r="BL99" s="1"/>
      <c r="BM99" s="11" t="s">
        <v>78</v>
      </c>
      <c r="BN99" s="3" t="s">
        <v>5</v>
      </c>
      <c r="BO99" s="25" t="s">
        <v>122</v>
      </c>
      <c r="BP99" s="25" t="s">
        <v>139</v>
      </c>
      <c r="BQ99" s="16">
        <v>0</v>
      </c>
      <c r="BR99" s="16">
        <v>0</v>
      </c>
      <c r="BS99" s="16">
        <v>0</v>
      </c>
      <c r="BT99" s="16">
        <v>0</v>
      </c>
      <c r="BU99" s="1"/>
      <c r="BV99" s="11" t="s">
        <v>78</v>
      </c>
      <c r="BW99" s="3" t="s">
        <v>5</v>
      </c>
      <c r="BX99" s="25" t="s">
        <v>122</v>
      </c>
      <c r="BY99" s="25" t="s">
        <v>139</v>
      </c>
      <c r="BZ99" s="16">
        <v>0</v>
      </c>
      <c r="CA99" s="16">
        <v>0</v>
      </c>
      <c r="CB99" s="16">
        <v>0</v>
      </c>
      <c r="CC99" s="16">
        <v>0</v>
      </c>
      <c r="CD99" s="1"/>
      <c r="CE99" s="11" t="s">
        <v>78</v>
      </c>
      <c r="CF99" s="3" t="s">
        <v>5</v>
      </c>
      <c r="CG99" s="25" t="s">
        <v>122</v>
      </c>
      <c r="CH99" s="25" t="s">
        <v>139</v>
      </c>
      <c r="CI99" s="16">
        <v>0</v>
      </c>
      <c r="CJ99" s="16">
        <v>0</v>
      </c>
      <c r="CK99" s="16">
        <v>0</v>
      </c>
      <c r="CL99" s="16">
        <v>0</v>
      </c>
      <c r="CM99" s="1"/>
      <c r="CN99" s="11" t="s">
        <v>78</v>
      </c>
      <c r="CO99" s="3" t="s">
        <v>5</v>
      </c>
      <c r="CP99" s="25" t="s">
        <v>122</v>
      </c>
      <c r="CQ99" s="25" t="s">
        <v>139</v>
      </c>
      <c r="CR99" s="16">
        <v>0</v>
      </c>
      <c r="CS99" s="16">
        <v>0</v>
      </c>
      <c r="CT99" s="16">
        <v>0</v>
      </c>
      <c r="CU99" s="16">
        <v>0</v>
      </c>
      <c r="CV99" s="1"/>
      <c r="CW99" s="11" t="s">
        <v>78</v>
      </c>
      <c r="CX99" s="3" t="s">
        <v>5</v>
      </c>
      <c r="CY99" s="25" t="s">
        <v>122</v>
      </c>
      <c r="CZ99" s="25" t="s">
        <v>139</v>
      </c>
      <c r="DA99" s="16">
        <v>0</v>
      </c>
      <c r="DB99" s="16">
        <v>0</v>
      </c>
      <c r="DC99" s="16">
        <v>0</v>
      </c>
      <c r="DD99" s="16">
        <v>0</v>
      </c>
      <c r="DE99" s="1"/>
      <c r="DF99" s="11" t="s">
        <v>78</v>
      </c>
      <c r="DG99" s="3" t="s">
        <v>5</v>
      </c>
      <c r="DH99" s="41" t="s">
        <v>122</v>
      </c>
      <c r="DI99" s="42" t="s">
        <v>139</v>
      </c>
      <c r="DJ99" s="16">
        <f t="shared" si="36"/>
        <v>0</v>
      </c>
      <c r="DK99" s="16">
        <f t="shared" si="37"/>
        <v>0</v>
      </c>
      <c r="DL99" s="16">
        <f t="shared" si="38"/>
        <v>0</v>
      </c>
      <c r="DM99" s="16">
        <f t="shared" si="39"/>
        <v>1</v>
      </c>
    </row>
    <row r="100" spans="1:117" ht="51" x14ac:dyDescent="0.25">
      <c r="A100" s="1"/>
      <c r="B100" s="11" t="s">
        <v>79</v>
      </c>
      <c r="C100" s="3" t="s">
        <v>12</v>
      </c>
      <c r="D100" s="25" t="s">
        <v>122</v>
      </c>
      <c r="E100" s="25" t="s">
        <v>139</v>
      </c>
      <c r="F100" s="16">
        <v>1</v>
      </c>
      <c r="G100" s="16">
        <v>0</v>
      </c>
      <c r="H100" s="16">
        <v>4</v>
      </c>
      <c r="I100" s="16">
        <v>0</v>
      </c>
      <c r="J100" s="1"/>
      <c r="K100" s="11" t="s">
        <v>79</v>
      </c>
      <c r="L100" s="3" t="s">
        <v>12</v>
      </c>
      <c r="M100" s="25" t="s">
        <v>122</v>
      </c>
      <c r="N100" s="25" t="s">
        <v>139</v>
      </c>
      <c r="O100" s="16">
        <v>0</v>
      </c>
      <c r="P100" s="16">
        <v>0</v>
      </c>
      <c r="Q100" s="16">
        <v>0</v>
      </c>
      <c r="R100" s="16">
        <v>5</v>
      </c>
      <c r="S100" s="1"/>
      <c r="T100" s="11" t="s">
        <v>79</v>
      </c>
      <c r="U100" s="3" t="s">
        <v>12</v>
      </c>
      <c r="V100" s="25" t="s">
        <v>122</v>
      </c>
      <c r="W100" s="25" t="s">
        <v>139</v>
      </c>
      <c r="X100" s="16">
        <v>1</v>
      </c>
      <c r="Y100" s="16">
        <v>0</v>
      </c>
      <c r="Z100" s="16">
        <v>8</v>
      </c>
      <c r="AA100" s="16">
        <v>6</v>
      </c>
      <c r="AB100" s="1"/>
      <c r="AC100" s="11" t="s">
        <v>79</v>
      </c>
      <c r="AD100" s="3" t="s">
        <v>12</v>
      </c>
      <c r="AE100" s="25" t="s">
        <v>122</v>
      </c>
      <c r="AF100" s="25" t="s">
        <v>139</v>
      </c>
      <c r="AG100" s="16">
        <v>0</v>
      </c>
      <c r="AH100" s="16">
        <v>1</v>
      </c>
      <c r="AI100" s="16">
        <v>0</v>
      </c>
      <c r="AJ100" s="16">
        <v>2</v>
      </c>
      <c r="AK100" s="1"/>
      <c r="AL100" s="11" t="s">
        <v>79</v>
      </c>
      <c r="AM100" s="3" t="s">
        <v>12</v>
      </c>
      <c r="AN100" s="25" t="s">
        <v>122</v>
      </c>
      <c r="AO100" s="25" t="s">
        <v>139</v>
      </c>
      <c r="AP100" s="16">
        <v>0</v>
      </c>
      <c r="AQ100" s="16">
        <v>0</v>
      </c>
      <c r="AR100" s="16">
        <v>0</v>
      </c>
      <c r="AS100" s="16">
        <v>0</v>
      </c>
      <c r="AT100" s="1"/>
      <c r="AU100" s="11" t="s">
        <v>79</v>
      </c>
      <c r="AV100" s="3" t="s">
        <v>12</v>
      </c>
      <c r="AW100" s="25" t="s">
        <v>122</v>
      </c>
      <c r="AX100" s="25" t="s">
        <v>139</v>
      </c>
      <c r="AY100" s="16">
        <v>0</v>
      </c>
      <c r="AZ100" s="16">
        <v>0</v>
      </c>
      <c r="BA100" s="16">
        <v>0</v>
      </c>
      <c r="BB100" s="16">
        <v>0</v>
      </c>
      <c r="BC100" s="1"/>
      <c r="BD100" s="11" t="s">
        <v>79</v>
      </c>
      <c r="BE100" s="3" t="s">
        <v>12</v>
      </c>
      <c r="BF100" s="25" t="s">
        <v>122</v>
      </c>
      <c r="BG100" s="25" t="s">
        <v>139</v>
      </c>
      <c r="BH100" s="16">
        <v>0</v>
      </c>
      <c r="BI100" s="16">
        <v>0</v>
      </c>
      <c r="BJ100" s="16">
        <v>0</v>
      </c>
      <c r="BK100" s="16">
        <v>0</v>
      </c>
      <c r="BL100" s="1"/>
      <c r="BM100" s="11" t="s">
        <v>79</v>
      </c>
      <c r="BN100" s="3" t="s">
        <v>12</v>
      </c>
      <c r="BO100" s="25" t="s">
        <v>122</v>
      </c>
      <c r="BP100" s="25" t="s">
        <v>139</v>
      </c>
      <c r="BQ100" s="16">
        <v>0</v>
      </c>
      <c r="BR100" s="16">
        <v>0</v>
      </c>
      <c r="BS100" s="16">
        <v>0</v>
      </c>
      <c r="BT100" s="16">
        <v>0</v>
      </c>
      <c r="BU100" s="1"/>
      <c r="BV100" s="11" t="s">
        <v>79</v>
      </c>
      <c r="BW100" s="3" t="s">
        <v>12</v>
      </c>
      <c r="BX100" s="25" t="s">
        <v>122</v>
      </c>
      <c r="BY100" s="25" t="s">
        <v>139</v>
      </c>
      <c r="BZ100" s="16">
        <v>0</v>
      </c>
      <c r="CA100" s="16">
        <v>0</v>
      </c>
      <c r="CB100" s="16">
        <v>0</v>
      </c>
      <c r="CC100" s="16">
        <v>0</v>
      </c>
      <c r="CD100" s="1"/>
      <c r="CE100" s="11" t="s">
        <v>79</v>
      </c>
      <c r="CF100" s="3" t="s">
        <v>12</v>
      </c>
      <c r="CG100" s="25" t="s">
        <v>122</v>
      </c>
      <c r="CH100" s="25" t="s">
        <v>139</v>
      </c>
      <c r="CI100" s="16">
        <v>0</v>
      </c>
      <c r="CJ100" s="16">
        <v>0</v>
      </c>
      <c r="CK100" s="16">
        <v>0</v>
      </c>
      <c r="CL100" s="16">
        <v>0</v>
      </c>
      <c r="CM100" s="1"/>
      <c r="CN100" s="11" t="s">
        <v>79</v>
      </c>
      <c r="CO100" s="3" t="s">
        <v>12</v>
      </c>
      <c r="CP100" s="25" t="s">
        <v>122</v>
      </c>
      <c r="CQ100" s="25" t="s">
        <v>139</v>
      </c>
      <c r="CR100" s="16">
        <v>0</v>
      </c>
      <c r="CS100" s="16">
        <v>0</v>
      </c>
      <c r="CT100" s="16">
        <v>0</v>
      </c>
      <c r="CU100" s="16">
        <v>0</v>
      </c>
      <c r="CV100" s="1"/>
      <c r="CW100" s="11" t="s">
        <v>79</v>
      </c>
      <c r="CX100" s="3" t="s">
        <v>12</v>
      </c>
      <c r="CY100" s="25" t="s">
        <v>122</v>
      </c>
      <c r="CZ100" s="25" t="s">
        <v>139</v>
      </c>
      <c r="DA100" s="16">
        <v>0</v>
      </c>
      <c r="DB100" s="16">
        <v>0</v>
      </c>
      <c r="DC100" s="16">
        <v>0</v>
      </c>
      <c r="DD100" s="16">
        <v>0</v>
      </c>
      <c r="DE100" s="1"/>
      <c r="DF100" s="11" t="s">
        <v>79</v>
      </c>
      <c r="DG100" s="3" t="s">
        <v>12</v>
      </c>
      <c r="DH100" s="41" t="s">
        <v>122</v>
      </c>
      <c r="DI100" s="42" t="s">
        <v>139</v>
      </c>
      <c r="DJ100" s="16">
        <f t="shared" si="36"/>
        <v>2</v>
      </c>
      <c r="DK100" s="16">
        <f t="shared" si="37"/>
        <v>1</v>
      </c>
      <c r="DL100" s="16">
        <f t="shared" si="38"/>
        <v>12</v>
      </c>
      <c r="DM100" s="16">
        <f t="shared" si="39"/>
        <v>13</v>
      </c>
    </row>
    <row r="101" spans="1:117" ht="39" x14ac:dyDescent="0.25">
      <c r="A101" s="1"/>
      <c r="B101" s="11" t="s">
        <v>80</v>
      </c>
      <c r="C101" s="3" t="s">
        <v>6</v>
      </c>
      <c r="D101" s="25" t="s">
        <v>122</v>
      </c>
      <c r="E101" s="25" t="s">
        <v>139</v>
      </c>
      <c r="F101" s="16">
        <v>0</v>
      </c>
      <c r="G101" s="16">
        <v>0</v>
      </c>
      <c r="H101" s="16">
        <v>1</v>
      </c>
      <c r="I101" s="16">
        <v>4</v>
      </c>
      <c r="J101" s="1"/>
      <c r="K101" s="11" t="s">
        <v>80</v>
      </c>
      <c r="L101" s="3" t="s">
        <v>6</v>
      </c>
      <c r="M101" s="25" t="s">
        <v>122</v>
      </c>
      <c r="N101" s="25" t="s">
        <v>139</v>
      </c>
      <c r="O101" s="16">
        <v>0</v>
      </c>
      <c r="P101" s="16">
        <v>0</v>
      </c>
      <c r="Q101" s="16">
        <v>0</v>
      </c>
      <c r="R101" s="16">
        <v>6</v>
      </c>
      <c r="S101" s="1"/>
      <c r="T101" s="11" t="s">
        <v>80</v>
      </c>
      <c r="U101" s="3" t="s">
        <v>6</v>
      </c>
      <c r="V101" s="25" t="s">
        <v>122</v>
      </c>
      <c r="W101" s="25" t="s">
        <v>139</v>
      </c>
      <c r="X101" s="16">
        <v>1</v>
      </c>
      <c r="Y101" s="16">
        <v>0</v>
      </c>
      <c r="Z101" s="16">
        <v>6</v>
      </c>
      <c r="AA101" s="16">
        <v>4</v>
      </c>
      <c r="AB101" s="1"/>
      <c r="AC101" s="11" t="s">
        <v>80</v>
      </c>
      <c r="AD101" s="3" t="s">
        <v>6</v>
      </c>
      <c r="AE101" s="25" t="s">
        <v>122</v>
      </c>
      <c r="AF101" s="25" t="s">
        <v>139</v>
      </c>
      <c r="AG101" s="16">
        <v>0</v>
      </c>
      <c r="AH101" s="16">
        <v>3</v>
      </c>
      <c r="AI101" s="16">
        <v>0</v>
      </c>
      <c r="AJ101" s="16">
        <v>4</v>
      </c>
      <c r="AK101" s="1"/>
      <c r="AL101" s="11" t="s">
        <v>80</v>
      </c>
      <c r="AM101" s="3" t="s">
        <v>6</v>
      </c>
      <c r="AN101" s="25" t="s">
        <v>122</v>
      </c>
      <c r="AO101" s="25" t="s">
        <v>139</v>
      </c>
      <c r="AP101" s="16">
        <v>0</v>
      </c>
      <c r="AQ101" s="16">
        <v>0</v>
      </c>
      <c r="AR101" s="16">
        <v>0</v>
      </c>
      <c r="AS101" s="16">
        <v>0</v>
      </c>
      <c r="AT101" s="1"/>
      <c r="AU101" s="11" t="s">
        <v>80</v>
      </c>
      <c r="AV101" s="3" t="s">
        <v>6</v>
      </c>
      <c r="AW101" s="25" t="s">
        <v>122</v>
      </c>
      <c r="AX101" s="25" t="s">
        <v>139</v>
      </c>
      <c r="AY101" s="16">
        <v>0</v>
      </c>
      <c r="AZ101" s="16">
        <v>0</v>
      </c>
      <c r="BA101" s="16">
        <v>0</v>
      </c>
      <c r="BB101" s="16">
        <v>0</v>
      </c>
      <c r="BC101" s="1"/>
      <c r="BD101" s="11" t="s">
        <v>80</v>
      </c>
      <c r="BE101" s="3" t="s">
        <v>6</v>
      </c>
      <c r="BF101" s="25" t="s">
        <v>122</v>
      </c>
      <c r="BG101" s="25" t="s">
        <v>139</v>
      </c>
      <c r="BH101" s="16">
        <v>0</v>
      </c>
      <c r="BI101" s="16">
        <v>0</v>
      </c>
      <c r="BJ101" s="16">
        <v>0</v>
      </c>
      <c r="BK101" s="16">
        <v>0</v>
      </c>
      <c r="BL101" s="1"/>
      <c r="BM101" s="11" t="s">
        <v>80</v>
      </c>
      <c r="BN101" s="3" t="s">
        <v>6</v>
      </c>
      <c r="BO101" s="25" t="s">
        <v>122</v>
      </c>
      <c r="BP101" s="25" t="s">
        <v>139</v>
      </c>
      <c r="BQ101" s="16">
        <v>0</v>
      </c>
      <c r="BR101" s="16">
        <v>0</v>
      </c>
      <c r="BS101" s="16">
        <v>0</v>
      </c>
      <c r="BT101" s="16">
        <v>0</v>
      </c>
      <c r="BU101" s="1"/>
      <c r="BV101" s="11" t="s">
        <v>80</v>
      </c>
      <c r="BW101" s="3" t="s">
        <v>6</v>
      </c>
      <c r="BX101" s="25" t="s">
        <v>122</v>
      </c>
      <c r="BY101" s="25" t="s">
        <v>139</v>
      </c>
      <c r="BZ101" s="16">
        <v>0</v>
      </c>
      <c r="CA101" s="16">
        <v>0</v>
      </c>
      <c r="CB101" s="16">
        <v>0</v>
      </c>
      <c r="CC101" s="16">
        <v>0</v>
      </c>
      <c r="CD101" s="1"/>
      <c r="CE101" s="11" t="s">
        <v>80</v>
      </c>
      <c r="CF101" s="3" t="s">
        <v>6</v>
      </c>
      <c r="CG101" s="25" t="s">
        <v>122</v>
      </c>
      <c r="CH101" s="25" t="s">
        <v>139</v>
      </c>
      <c r="CI101" s="16">
        <v>0</v>
      </c>
      <c r="CJ101" s="16">
        <v>0</v>
      </c>
      <c r="CK101" s="16">
        <v>0</v>
      </c>
      <c r="CL101" s="16">
        <v>0</v>
      </c>
      <c r="CM101" s="1"/>
      <c r="CN101" s="11" t="s">
        <v>80</v>
      </c>
      <c r="CO101" s="3" t="s">
        <v>6</v>
      </c>
      <c r="CP101" s="25" t="s">
        <v>122</v>
      </c>
      <c r="CQ101" s="25" t="s">
        <v>139</v>
      </c>
      <c r="CR101" s="16">
        <v>0</v>
      </c>
      <c r="CS101" s="16">
        <v>0</v>
      </c>
      <c r="CT101" s="16">
        <v>0</v>
      </c>
      <c r="CU101" s="16">
        <v>0</v>
      </c>
      <c r="CV101" s="1"/>
      <c r="CW101" s="11" t="s">
        <v>80</v>
      </c>
      <c r="CX101" s="3" t="s">
        <v>6</v>
      </c>
      <c r="CY101" s="25" t="s">
        <v>122</v>
      </c>
      <c r="CZ101" s="25" t="s">
        <v>139</v>
      </c>
      <c r="DA101" s="16">
        <v>0</v>
      </c>
      <c r="DB101" s="16">
        <v>0</v>
      </c>
      <c r="DC101" s="16">
        <v>0</v>
      </c>
      <c r="DD101" s="16">
        <v>0</v>
      </c>
      <c r="DE101" s="1"/>
      <c r="DF101" s="11" t="s">
        <v>80</v>
      </c>
      <c r="DG101" s="3" t="s">
        <v>6</v>
      </c>
      <c r="DH101" s="41" t="s">
        <v>122</v>
      </c>
      <c r="DI101" s="42" t="s">
        <v>139</v>
      </c>
      <c r="DJ101" s="16">
        <f t="shared" si="36"/>
        <v>1</v>
      </c>
      <c r="DK101" s="16">
        <f t="shared" si="37"/>
        <v>3</v>
      </c>
      <c r="DL101" s="16">
        <f t="shared" si="38"/>
        <v>7</v>
      </c>
      <c r="DM101" s="16">
        <f t="shared" si="39"/>
        <v>18</v>
      </c>
    </row>
    <row r="102" spans="1:117" ht="39" x14ac:dyDescent="0.25">
      <c r="A102" s="1"/>
      <c r="B102" s="11" t="s">
        <v>81</v>
      </c>
      <c r="C102" s="3" t="s">
        <v>26</v>
      </c>
      <c r="D102" s="25" t="s">
        <v>122</v>
      </c>
      <c r="E102" s="25" t="s">
        <v>139</v>
      </c>
      <c r="F102" s="16">
        <v>0</v>
      </c>
      <c r="G102" s="16">
        <v>1</v>
      </c>
      <c r="H102" s="16">
        <v>7</v>
      </c>
      <c r="I102" s="16">
        <v>7</v>
      </c>
      <c r="J102" s="1"/>
      <c r="K102" s="11" t="s">
        <v>81</v>
      </c>
      <c r="L102" s="3" t="s">
        <v>26</v>
      </c>
      <c r="M102" s="25" t="s">
        <v>122</v>
      </c>
      <c r="N102" s="25" t="s">
        <v>139</v>
      </c>
      <c r="O102" s="16">
        <v>1</v>
      </c>
      <c r="P102" s="16">
        <v>1</v>
      </c>
      <c r="Q102" s="16">
        <v>2</v>
      </c>
      <c r="R102" s="16">
        <v>45</v>
      </c>
      <c r="S102" s="1"/>
      <c r="T102" s="11" t="s">
        <v>81</v>
      </c>
      <c r="U102" s="3" t="s">
        <v>26</v>
      </c>
      <c r="V102" s="25" t="s">
        <v>122</v>
      </c>
      <c r="W102" s="25" t="s">
        <v>139</v>
      </c>
      <c r="X102" s="16">
        <v>1</v>
      </c>
      <c r="Y102" s="16">
        <v>0</v>
      </c>
      <c r="Z102" s="16">
        <v>33</v>
      </c>
      <c r="AA102" s="16">
        <v>14</v>
      </c>
      <c r="AB102" s="1"/>
      <c r="AC102" s="11" t="s">
        <v>81</v>
      </c>
      <c r="AD102" s="3" t="s">
        <v>26</v>
      </c>
      <c r="AE102" s="25" t="s">
        <v>122</v>
      </c>
      <c r="AF102" s="25" t="s">
        <v>139</v>
      </c>
      <c r="AG102" s="16">
        <v>0</v>
      </c>
      <c r="AH102" s="16">
        <v>2</v>
      </c>
      <c r="AI102" s="16">
        <v>3</v>
      </c>
      <c r="AJ102" s="16">
        <v>10</v>
      </c>
      <c r="AK102" s="1"/>
      <c r="AL102" s="11" t="s">
        <v>81</v>
      </c>
      <c r="AM102" s="3" t="s">
        <v>26</v>
      </c>
      <c r="AN102" s="25" t="s">
        <v>122</v>
      </c>
      <c r="AO102" s="25" t="s">
        <v>139</v>
      </c>
      <c r="AP102" s="16">
        <v>0</v>
      </c>
      <c r="AQ102" s="16">
        <v>0</v>
      </c>
      <c r="AR102" s="16">
        <v>0</v>
      </c>
      <c r="AS102" s="16">
        <v>0</v>
      </c>
      <c r="AT102" s="1"/>
      <c r="AU102" s="11" t="s">
        <v>81</v>
      </c>
      <c r="AV102" s="3" t="s">
        <v>26</v>
      </c>
      <c r="AW102" s="25" t="s">
        <v>122</v>
      </c>
      <c r="AX102" s="25" t="s">
        <v>139</v>
      </c>
      <c r="AY102" s="16">
        <v>0</v>
      </c>
      <c r="AZ102" s="16">
        <v>0</v>
      </c>
      <c r="BA102" s="16">
        <v>0</v>
      </c>
      <c r="BB102" s="16">
        <v>0</v>
      </c>
      <c r="BC102" s="1"/>
      <c r="BD102" s="11" t="s">
        <v>81</v>
      </c>
      <c r="BE102" s="3" t="s">
        <v>26</v>
      </c>
      <c r="BF102" s="25" t="s">
        <v>122</v>
      </c>
      <c r="BG102" s="25" t="s">
        <v>139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11" t="s">
        <v>81</v>
      </c>
      <c r="BN102" s="3" t="s">
        <v>26</v>
      </c>
      <c r="BO102" s="25" t="s">
        <v>122</v>
      </c>
      <c r="BP102" s="25" t="s">
        <v>139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11" t="s">
        <v>81</v>
      </c>
      <c r="BW102" s="3" t="s">
        <v>26</v>
      </c>
      <c r="BX102" s="25" t="s">
        <v>122</v>
      </c>
      <c r="BY102" s="25" t="s">
        <v>139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11" t="s">
        <v>81</v>
      </c>
      <c r="CF102" s="3" t="s">
        <v>26</v>
      </c>
      <c r="CG102" s="25" t="s">
        <v>122</v>
      </c>
      <c r="CH102" s="25" t="s">
        <v>139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11" t="s">
        <v>81</v>
      </c>
      <c r="CO102" s="3" t="s">
        <v>26</v>
      </c>
      <c r="CP102" s="25" t="s">
        <v>122</v>
      </c>
      <c r="CQ102" s="25" t="s">
        <v>139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11" t="s">
        <v>81</v>
      </c>
      <c r="CX102" s="3" t="s">
        <v>26</v>
      </c>
      <c r="CY102" s="25" t="s">
        <v>122</v>
      </c>
      <c r="CZ102" s="25" t="s">
        <v>139</v>
      </c>
      <c r="DA102" s="16">
        <v>0</v>
      </c>
      <c r="DB102" s="16">
        <v>0</v>
      </c>
      <c r="DC102" s="16">
        <v>0</v>
      </c>
      <c r="DD102" s="16">
        <v>0</v>
      </c>
      <c r="DE102" s="1"/>
      <c r="DF102" s="11" t="s">
        <v>81</v>
      </c>
      <c r="DG102" s="3" t="s">
        <v>26</v>
      </c>
      <c r="DH102" s="41" t="s">
        <v>122</v>
      </c>
      <c r="DI102" s="42" t="s">
        <v>139</v>
      </c>
      <c r="DJ102" s="16">
        <f t="shared" si="36"/>
        <v>2</v>
      </c>
      <c r="DK102" s="16">
        <f t="shared" si="37"/>
        <v>4</v>
      </c>
      <c r="DL102" s="16">
        <f t="shared" si="38"/>
        <v>45</v>
      </c>
      <c r="DM102" s="16">
        <f t="shared" si="39"/>
        <v>76</v>
      </c>
    </row>
    <row r="103" spans="1:117" ht="39" x14ac:dyDescent="0.25">
      <c r="A103" s="1"/>
      <c r="B103" s="4" t="s">
        <v>82</v>
      </c>
      <c r="C103" s="3" t="s">
        <v>57</v>
      </c>
      <c r="D103" s="25" t="s">
        <v>122</v>
      </c>
      <c r="E103" s="25" t="s">
        <v>139</v>
      </c>
      <c r="F103" s="16">
        <v>0</v>
      </c>
      <c r="G103" s="16">
        <v>0</v>
      </c>
      <c r="H103" s="16">
        <v>0</v>
      </c>
      <c r="I103" s="16">
        <v>0</v>
      </c>
      <c r="J103" s="1"/>
      <c r="K103" s="4" t="s">
        <v>82</v>
      </c>
      <c r="L103" s="3" t="s">
        <v>57</v>
      </c>
      <c r="M103" s="25" t="s">
        <v>122</v>
      </c>
      <c r="N103" s="25" t="s">
        <v>139</v>
      </c>
      <c r="O103" s="16">
        <v>0</v>
      </c>
      <c r="P103" s="16">
        <v>0</v>
      </c>
      <c r="Q103" s="16">
        <v>0</v>
      </c>
      <c r="R103" s="16">
        <v>0</v>
      </c>
      <c r="S103" s="1"/>
      <c r="T103" s="4" t="s">
        <v>82</v>
      </c>
      <c r="U103" s="3" t="s">
        <v>57</v>
      </c>
      <c r="V103" s="25" t="s">
        <v>122</v>
      </c>
      <c r="W103" s="25" t="s">
        <v>139</v>
      </c>
      <c r="X103" s="16">
        <v>0</v>
      </c>
      <c r="Y103" s="16">
        <v>0</v>
      </c>
      <c r="Z103" s="16">
        <v>0</v>
      </c>
      <c r="AA103" s="16">
        <v>0</v>
      </c>
      <c r="AB103" s="1"/>
      <c r="AC103" s="4" t="s">
        <v>82</v>
      </c>
      <c r="AD103" s="3" t="s">
        <v>57</v>
      </c>
      <c r="AE103" s="25" t="s">
        <v>122</v>
      </c>
      <c r="AF103" s="25" t="s">
        <v>139</v>
      </c>
      <c r="AG103" s="16">
        <v>0</v>
      </c>
      <c r="AH103" s="16">
        <v>0</v>
      </c>
      <c r="AI103" s="16">
        <v>0</v>
      </c>
      <c r="AJ103" s="16">
        <v>0</v>
      </c>
      <c r="AK103" s="1"/>
      <c r="AL103" s="4" t="s">
        <v>82</v>
      </c>
      <c r="AM103" s="3" t="s">
        <v>57</v>
      </c>
      <c r="AN103" s="25" t="s">
        <v>122</v>
      </c>
      <c r="AO103" s="25" t="s">
        <v>139</v>
      </c>
      <c r="AP103" s="16">
        <v>0</v>
      </c>
      <c r="AQ103" s="16">
        <v>0</v>
      </c>
      <c r="AR103" s="16">
        <v>0</v>
      </c>
      <c r="AS103" s="16">
        <v>0</v>
      </c>
      <c r="AT103" s="1"/>
      <c r="AU103" s="4" t="s">
        <v>82</v>
      </c>
      <c r="AV103" s="3" t="s">
        <v>57</v>
      </c>
      <c r="AW103" s="25" t="s">
        <v>122</v>
      </c>
      <c r="AX103" s="25" t="s">
        <v>139</v>
      </c>
      <c r="AY103" s="16">
        <v>0</v>
      </c>
      <c r="AZ103" s="16">
        <v>0</v>
      </c>
      <c r="BA103" s="16">
        <v>0</v>
      </c>
      <c r="BB103" s="16">
        <v>0</v>
      </c>
      <c r="BC103" s="1"/>
      <c r="BD103" s="4" t="s">
        <v>82</v>
      </c>
      <c r="BE103" s="3" t="s">
        <v>57</v>
      </c>
      <c r="BF103" s="25" t="s">
        <v>122</v>
      </c>
      <c r="BG103" s="25" t="s">
        <v>139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4" t="s">
        <v>82</v>
      </c>
      <c r="BN103" s="3" t="s">
        <v>57</v>
      </c>
      <c r="BO103" s="25" t="s">
        <v>122</v>
      </c>
      <c r="BP103" s="25" t="s">
        <v>139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4" t="s">
        <v>82</v>
      </c>
      <c r="BW103" s="3" t="s">
        <v>57</v>
      </c>
      <c r="BX103" s="25" t="s">
        <v>122</v>
      </c>
      <c r="BY103" s="25" t="s">
        <v>139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4" t="s">
        <v>82</v>
      </c>
      <c r="CF103" s="3" t="s">
        <v>57</v>
      </c>
      <c r="CG103" s="25" t="s">
        <v>122</v>
      </c>
      <c r="CH103" s="25" t="s">
        <v>139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4" t="s">
        <v>82</v>
      </c>
      <c r="CO103" s="3" t="s">
        <v>57</v>
      </c>
      <c r="CP103" s="25" t="s">
        <v>122</v>
      </c>
      <c r="CQ103" s="25" t="s">
        <v>139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4" t="s">
        <v>82</v>
      </c>
      <c r="CX103" s="3" t="s">
        <v>57</v>
      </c>
      <c r="CY103" s="25" t="s">
        <v>122</v>
      </c>
      <c r="CZ103" s="25" t="s">
        <v>139</v>
      </c>
      <c r="DA103" s="16">
        <v>0</v>
      </c>
      <c r="DB103" s="16">
        <v>0</v>
      </c>
      <c r="DC103" s="16">
        <v>0</v>
      </c>
      <c r="DD103" s="16">
        <v>0</v>
      </c>
      <c r="DE103" s="1"/>
      <c r="DF103" s="4" t="s">
        <v>82</v>
      </c>
      <c r="DG103" s="3" t="s">
        <v>57</v>
      </c>
      <c r="DH103" s="41" t="s">
        <v>122</v>
      </c>
      <c r="DI103" s="42" t="s">
        <v>139</v>
      </c>
      <c r="DJ103" s="16">
        <f t="shared" si="36"/>
        <v>0</v>
      </c>
      <c r="DK103" s="16">
        <f t="shared" si="37"/>
        <v>0</v>
      </c>
      <c r="DL103" s="16">
        <f t="shared" si="38"/>
        <v>0</v>
      </c>
      <c r="DM103" s="16">
        <f t="shared" si="39"/>
        <v>0</v>
      </c>
    </row>
    <row r="104" spans="1:117" ht="39" x14ac:dyDescent="0.25">
      <c r="A104" s="1"/>
      <c r="B104" s="11" t="s">
        <v>83</v>
      </c>
      <c r="C104" s="3" t="s">
        <v>91</v>
      </c>
      <c r="D104" s="25" t="s">
        <v>122</v>
      </c>
      <c r="E104" s="25" t="s">
        <v>139</v>
      </c>
      <c r="F104" s="16">
        <v>0</v>
      </c>
      <c r="G104" s="16">
        <v>0</v>
      </c>
      <c r="H104" s="16">
        <v>0</v>
      </c>
      <c r="I104" s="16">
        <v>0</v>
      </c>
      <c r="J104" s="1"/>
      <c r="K104" s="11" t="s">
        <v>83</v>
      </c>
      <c r="L104" s="3" t="s">
        <v>91</v>
      </c>
      <c r="M104" s="25" t="s">
        <v>122</v>
      </c>
      <c r="N104" s="25" t="s">
        <v>139</v>
      </c>
      <c r="O104" s="16">
        <v>0</v>
      </c>
      <c r="P104" s="16">
        <v>0</v>
      </c>
      <c r="Q104" s="16">
        <v>0</v>
      </c>
      <c r="R104" s="16">
        <v>0</v>
      </c>
      <c r="S104" s="1"/>
      <c r="T104" s="11" t="s">
        <v>83</v>
      </c>
      <c r="U104" s="3" t="s">
        <v>91</v>
      </c>
      <c r="V104" s="25" t="s">
        <v>122</v>
      </c>
      <c r="W104" s="25" t="s">
        <v>139</v>
      </c>
      <c r="X104" s="16">
        <v>0</v>
      </c>
      <c r="Y104" s="16">
        <v>0</v>
      </c>
      <c r="Z104" s="16">
        <v>0</v>
      </c>
      <c r="AA104" s="16">
        <v>0</v>
      </c>
      <c r="AB104" s="1"/>
      <c r="AC104" s="11" t="s">
        <v>83</v>
      </c>
      <c r="AD104" s="3" t="s">
        <v>91</v>
      </c>
      <c r="AE104" s="25" t="s">
        <v>122</v>
      </c>
      <c r="AF104" s="25" t="s">
        <v>139</v>
      </c>
      <c r="AG104" s="16">
        <v>0</v>
      </c>
      <c r="AH104" s="16">
        <v>0</v>
      </c>
      <c r="AI104" s="16">
        <v>0</v>
      </c>
      <c r="AJ104" s="16">
        <v>4</v>
      </c>
      <c r="AK104" s="1"/>
      <c r="AL104" s="11" t="s">
        <v>83</v>
      </c>
      <c r="AM104" s="3" t="s">
        <v>91</v>
      </c>
      <c r="AN104" s="25" t="s">
        <v>122</v>
      </c>
      <c r="AO104" s="25" t="s">
        <v>139</v>
      </c>
      <c r="AP104" s="16">
        <v>0</v>
      </c>
      <c r="AQ104" s="16">
        <v>0</v>
      </c>
      <c r="AR104" s="16">
        <v>0</v>
      </c>
      <c r="AS104" s="16">
        <v>0</v>
      </c>
      <c r="AT104" s="1"/>
      <c r="AU104" s="11" t="s">
        <v>83</v>
      </c>
      <c r="AV104" s="3" t="s">
        <v>91</v>
      </c>
      <c r="AW104" s="25" t="s">
        <v>122</v>
      </c>
      <c r="AX104" s="25" t="s">
        <v>139</v>
      </c>
      <c r="AY104" s="16">
        <v>0</v>
      </c>
      <c r="AZ104" s="16">
        <v>0</v>
      </c>
      <c r="BA104" s="16">
        <v>0</v>
      </c>
      <c r="BB104" s="16">
        <v>0</v>
      </c>
      <c r="BC104" s="1"/>
      <c r="BD104" s="11" t="s">
        <v>83</v>
      </c>
      <c r="BE104" s="3" t="s">
        <v>91</v>
      </c>
      <c r="BF104" s="25" t="s">
        <v>122</v>
      </c>
      <c r="BG104" s="25" t="s">
        <v>139</v>
      </c>
      <c r="BH104" s="16">
        <v>0</v>
      </c>
      <c r="BI104" s="16">
        <v>0</v>
      </c>
      <c r="BJ104" s="16">
        <v>0</v>
      </c>
      <c r="BK104" s="16">
        <v>0</v>
      </c>
      <c r="BL104" s="1"/>
      <c r="BM104" s="11" t="s">
        <v>83</v>
      </c>
      <c r="BN104" s="3" t="s">
        <v>91</v>
      </c>
      <c r="BO104" s="25" t="s">
        <v>122</v>
      </c>
      <c r="BP104" s="25" t="s">
        <v>139</v>
      </c>
      <c r="BQ104" s="16">
        <v>0</v>
      </c>
      <c r="BR104" s="16">
        <v>0</v>
      </c>
      <c r="BS104" s="16">
        <v>0</v>
      </c>
      <c r="BT104" s="16">
        <v>0</v>
      </c>
      <c r="BU104" s="1"/>
      <c r="BV104" s="11" t="s">
        <v>83</v>
      </c>
      <c r="BW104" s="3" t="s">
        <v>91</v>
      </c>
      <c r="BX104" s="25" t="s">
        <v>122</v>
      </c>
      <c r="BY104" s="25" t="s">
        <v>139</v>
      </c>
      <c r="BZ104" s="16">
        <v>0</v>
      </c>
      <c r="CA104" s="16">
        <v>0</v>
      </c>
      <c r="CB104" s="16">
        <v>0</v>
      </c>
      <c r="CC104" s="16">
        <v>0</v>
      </c>
      <c r="CD104" s="1"/>
      <c r="CE104" s="11" t="s">
        <v>83</v>
      </c>
      <c r="CF104" s="3" t="s">
        <v>91</v>
      </c>
      <c r="CG104" s="25" t="s">
        <v>122</v>
      </c>
      <c r="CH104" s="25" t="s">
        <v>139</v>
      </c>
      <c r="CI104" s="16">
        <v>0</v>
      </c>
      <c r="CJ104" s="16">
        <v>0</v>
      </c>
      <c r="CK104" s="16">
        <v>0</v>
      </c>
      <c r="CL104" s="16">
        <v>0</v>
      </c>
      <c r="CM104" s="1"/>
      <c r="CN104" s="11" t="s">
        <v>83</v>
      </c>
      <c r="CO104" s="3" t="s">
        <v>91</v>
      </c>
      <c r="CP104" s="25" t="s">
        <v>122</v>
      </c>
      <c r="CQ104" s="25" t="s">
        <v>139</v>
      </c>
      <c r="CR104" s="16">
        <v>0</v>
      </c>
      <c r="CS104" s="16">
        <v>0</v>
      </c>
      <c r="CT104" s="16">
        <v>0</v>
      </c>
      <c r="CU104" s="16">
        <v>0</v>
      </c>
      <c r="CV104" s="1"/>
      <c r="CW104" s="11" t="s">
        <v>83</v>
      </c>
      <c r="CX104" s="3" t="s">
        <v>91</v>
      </c>
      <c r="CY104" s="25" t="s">
        <v>122</v>
      </c>
      <c r="CZ104" s="25" t="s">
        <v>139</v>
      </c>
      <c r="DA104" s="16">
        <v>0</v>
      </c>
      <c r="DB104" s="16">
        <v>0</v>
      </c>
      <c r="DC104" s="16">
        <v>0</v>
      </c>
      <c r="DD104" s="16">
        <v>0</v>
      </c>
      <c r="DE104" s="1"/>
      <c r="DF104" s="11" t="s">
        <v>83</v>
      </c>
      <c r="DG104" s="3" t="s">
        <v>91</v>
      </c>
      <c r="DH104" s="41" t="s">
        <v>122</v>
      </c>
      <c r="DI104" s="42" t="s">
        <v>139</v>
      </c>
      <c r="DJ104" s="16">
        <f t="shared" si="36"/>
        <v>0</v>
      </c>
      <c r="DK104" s="16">
        <f t="shared" si="37"/>
        <v>0</v>
      </c>
      <c r="DL104" s="16">
        <f t="shared" si="38"/>
        <v>0</v>
      </c>
      <c r="DM104" s="16">
        <f t="shared" si="39"/>
        <v>4</v>
      </c>
    </row>
    <row r="105" spans="1:117" ht="39" x14ac:dyDescent="0.25">
      <c r="A105" s="1"/>
      <c r="B105" s="11" t="s">
        <v>84</v>
      </c>
      <c r="C105" s="3" t="s">
        <v>13</v>
      </c>
      <c r="D105" s="25" t="s">
        <v>122</v>
      </c>
      <c r="E105" s="25" t="s">
        <v>139</v>
      </c>
      <c r="F105" s="16">
        <v>0</v>
      </c>
      <c r="G105" s="16">
        <v>0</v>
      </c>
      <c r="H105" s="16">
        <v>6</v>
      </c>
      <c r="I105" s="16">
        <v>1</v>
      </c>
      <c r="J105" s="1"/>
      <c r="K105" s="11" t="s">
        <v>84</v>
      </c>
      <c r="L105" s="3" t="s">
        <v>13</v>
      </c>
      <c r="M105" s="25" t="s">
        <v>122</v>
      </c>
      <c r="N105" s="25" t="s">
        <v>139</v>
      </c>
      <c r="O105" s="16">
        <v>0</v>
      </c>
      <c r="P105" s="16">
        <v>0</v>
      </c>
      <c r="Q105" s="16">
        <v>0</v>
      </c>
      <c r="R105" s="16">
        <v>14</v>
      </c>
      <c r="S105" s="1"/>
      <c r="T105" s="11" t="s">
        <v>84</v>
      </c>
      <c r="U105" s="3" t="s">
        <v>13</v>
      </c>
      <c r="V105" s="25" t="s">
        <v>122</v>
      </c>
      <c r="W105" s="25" t="s">
        <v>139</v>
      </c>
      <c r="X105" s="16">
        <v>1</v>
      </c>
      <c r="Y105" s="16">
        <v>0</v>
      </c>
      <c r="Z105" s="16">
        <v>9</v>
      </c>
      <c r="AA105" s="16">
        <v>7</v>
      </c>
      <c r="AB105" s="1"/>
      <c r="AC105" s="11" t="s">
        <v>84</v>
      </c>
      <c r="AD105" s="3" t="s">
        <v>13</v>
      </c>
      <c r="AE105" s="25" t="s">
        <v>122</v>
      </c>
      <c r="AF105" s="25" t="s">
        <v>139</v>
      </c>
      <c r="AG105" s="16">
        <v>2</v>
      </c>
      <c r="AH105" s="16">
        <v>1</v>
      </c>
      <c r="AI105" s="16">
        <v>0</v>
      </c>
      <c r="AJ105" s="16">
        <v>0</v>
      </c>
      <c r="AK105" s="1"/>
      <c r="AL105" s="11" t="s">
        <v>84</v>
      </c>
      <c r="AM105" s="3" t="s">
        <v>13</v>
      </c>
      <c r="AN105" s="25" t="s">
        <v>122</v>
      </c>
      <c r="AO105" s="25" t="s">
        <v>139</v>
      </c>
      <c r="AP105" s="16">
        <v>0</v>
      </c>
      <c r="AQ105" s="16">
        <v>0</v>
      </c>
      <c r="AR105" s="16">
        <v>0</v>
      </c>
      <c r="AS105" s="16">
        <v>0</v>
      </c>
      <c r="AT105" s="1"/>
      <c r="AU105" s="11" t="s">
        <v>84</v>
      </c>
      <c r="AV105" s="3" t="s">
        <v>13</v>
      </c>
      <c r="AW105" s="25" t="s">
        <v>122</v>
      </c>
      <c r="AX105" s="25" t="s">
        <v>139</v>
      </c>
      <c r="AY105" s="16">
        <v>0</v>
      </c>
      <c r="AZ105" s="16">
        <v>0</v>
      </c>
      <c r="BA105" s="16">
        <v>0</v>
      </c>
      <c r="BB105" s="16">
        <v>0</v>
      </c>
      <c r="BC105" s="1"/>
      <c r="BD105" s="11" t="s">
        <v>84</v>
      </c>
      <c r="BE105" s="3" t="s">
        <v>13</v>
      </c>
      <c r="BF105" s="25" t="s">
        <v>122</v>
      </c>
      <c r="BG105" s="25" t="s">
        <v>139</v>
      </c>
      <c r="BH105" s="16">
        <v>0</v>
      </c>
      <c r="BI105" s="16">
        <v>0</v>
      </c>
      <c r="BJ105" s="16">
        <v>0</v>
      </c>
      <c r="BK105" s="16">
        <v>0</v>
      </c>
      <c r="BL105" s="1"/>
      <c r="BM105" s="11" t="s">
        <v>84</v>
      </c>
      <c r="BN105" s="3" t="s">
        <v>13</v>
      </c>
      <c r="BO105" s="25" t="s">
        <v>122</v>
      </c>
      <c r="BP105" s="25" t="s">
        <v>139</v>
      </c>
      <c r="BQ105" s="16">
        <v>0</v>
      </c>
      <c r="BR105" s="16">
        <v>0</v>
      </c>
      <c r="BS105" s="16">
        <v>0</v>
      </c>
      <c r="BT105" s="16">
        <v>0</v>
      </c>
      <c r="BU105" s="1"/>
      <c r="BV105" s="11" t="s">
        <v>84</v>
      </c>
      <c r="BW105" s="3" t="s">
        <v>13</v>
      </c>
      <c r="BX105" s="25" t="s">
        <v>122</v>
      </c>
      <c r="BY105" s="25" t="s">
        <v>139</v>
      </c>
      <c r="BZ105" s="16">
        <v>0</v>
      </c>
      <c r="CA105" s="16">
        <v>0</v>
      </c>
      <c r="CB105" s="16">
        <v>0</v>
      </c>
      <c r="CC105" s="16">
        <v>0</v>
      </c>
      <c r="CD105" s="1"/>
      <c r="CE105" s="11" t="s">
        <v>84</v>
      </c>
      <c r="CF105" s="3" t="s">
        <v>13</v>
      </c>
      <c r="CG105" s="25" t="s">
        <v>122</v>
      </c>
      <c r="CH105" s="25" t="s">
        <v>139</v>
      </c>
      <c r="CI105" s="16">
        <v>0</v>
      </c>
      <c r="CJ105" s="16">
        <v>0</v>
      </c>
      <c r="CK105" s="16">
        <v>0</v>
      </c>
      <c r="CL105" s="16">
        <v>0</v>
      </c>
      <c r="CM105" s="1"/>
      <c r="CN105" s="11" t="s">
        <v>84</v>
      </c>
      <c r="CO105" s="3" t="s">
        <v>13</v>
      </c>
      <c r="CP105" s="25" t="s">
        <v>122</v>
      </c>
      <c r="CQ105" s="25" t="s">
        <v>139</v>
      </c>
      <c r="CR105" s="16">
        <v>0</v>
      </c>
      <c r="CS105" s="16">
        <v>0</v>
      </c>
      <c r="CT105" s="16">
        <v>0</v>
      </c>
      <c r="CU105" s="16">
        <v>0</v>
      </c>
      <c r="CV105" s="1"/>
      <c r="CW105" s="11" t="s">
        <v>84</v>
      </c>
      <c r="CX105" s="3" t="s">
        <v>13</v>
      </c>
      <c r="CY105" s="25" t="s">
        <v>122</v>
      </c>
      <c r="CZ105" s="25" t="s">
        <v>139</v>
      </c>
      <c r="DA105" s="16">
        <v>0</v>
      </c>
      <c r="DB105" s="16">
        <v>0</v>
      </c>
      <c r="DC105" s="16">
        <v>0</v>
      </c>
      <c r="DD105" s="16">
        <v>0</v>
      </c>
      <c r="DE105" s="1"/>
      <c r="DF105" s="11" t="s">
        <v>84</v>
      </c>
      <c r="DG105" s="3" t="s">
        <v>13</v>
      </c>
      <c r="DH105" s="41" t="s">
        <v>122</v>
      </c>
      <c r="DI105" s="42" t="s">
        <v>139</v>
      </c>
      <c r="DJ105" s="16">
        <f t="shared" si="36"/>
        <v>3</v>
      </c>
      <c r="DK105" s="16">
        <f t="shared" si="37"/>
        <v>1</v>
      </c>
      <c r="DL105" s="16">
        <f t="shared" si="38"/>
        <v>15</v>
      </c>
      <c r="DM105" s="16">
        <f t="shared" si="39"/>
        <v>22</v>
      </c>
    </row>
    <row r="106" spans="1:117" ht="39" x14ac:dyDescent="0.25">
      <c r="A106" s="1"/>
      <c r="B106" s="11" t="s">
        <v>85</v>
      </c>
      <c r="C106" s="3" t="s">
        <v>25</v>
      </c>
      <c r="D106" s="25" t="s">
        <v>122</v>
      </c>
      <c r="E106" s="25" t="s">
        <v>139</v>
      </c>
      <c r="F106" s="16">
        <v>0</v>
      </c>
      <c r="G106" s="16">
        <v>0</v>
      </c>
      <c r="H106" s="16">
        <v>0</v>
      </c>
      <c r="I106" s="16">
        <v>0</v>
      </c>
      <c r="J106" s="1"/>
      <c r="K106" s="11" t="s">
        <v>85</v>
      </c>
      <c r="L106" s="3" t="s">
        <v>25</v>
      </c>
      <c r="M106" s="25" t="s">
        <v>122</v>
      </c>
      <c r="N106" s="25" t="s">
        <v>139</v>
      </c>
      <c r="O106" s="16">
        <v>0</v>
      </c>
      <c r="P106" s="16">
        <v>0</v>
      </c>
      <c r="Q106" s="16">
        <v>0</v>
      </c>
      <c r="R106" s="16">
        <v>0</v>
      </c>
      <c r="S106" s="1"/>
      <c r="T106" s="11" t="s">
        <v>85</v>
      </c>
      <c r="U106" s="3" t="s">
        <v>25</v>
      </c>
      <c r="V106" s="25" t="s">
        <v>122</v>
      </c>
      <c r="W106" s="25" t="s">
        <v>139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11" t="s">
        <v>85</v>
      </c>
      <c r="AD106" s="3" t="s">
        <v>25</v>
      </c>
      <c r="AE106" s="25" t="s">
        <v>122</v>
      </c>
      <c r="AF106" s="25" t="s">
        <v>139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11" t="s">
        <v>85</v>
      </c>
      <c r="AM106" s="3" t="s">
        <v>25</v>
      </c>
      <c r="AN106" s="25" t="s">
        <v>122</v>
      </c>
      <c r="AO106" s="25" t="s">
        <v>139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11" t="s">
        <v>85</v>
      </c>
      <c r="AV106" s="3" t="s">
        <v>25</v>
      </c>
      <c r="AW106" s="25" t="s">
        <v>122</v>
      </c>
      <c r="AX106" s="25" t="s">
        <v>139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11" t="s">
        <v>85</v>
      </c>
      <c r="BE106" s="3" t="s">
        <v>25</v>
      </c>
      <c r="BF106" s="25" t="s">
        <v>122</v>
      </c>
      <c r="BG106" s="25" t="s">
        <v>139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11" t="s">
        <v>85</v>
      </c>
      <c r="BN106" s="3" t="s">
        <v>25</v>
      </c>
      <c r="BO106" s="25" t="s">
        <v>122</v>
      </c>
      <c r="BP106" s="25" t="s">
        <v>139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11" t="s">
        <v>85</v>
      </c>
      <c r="BW106" s="3" t="s">
        <v>25</v>
      </c>
      <c r="BX106" s="25" t="s">
        <v>122</v>
      </c>
      <c r="BY106" s="25" t="s">
        <v>139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11" t="s">
        <v>85</v>
      </c>
      <c r="CF106" s="3" t="s">
        <v>25</v>
      </c>
      <c r="CG106" s="25" t="s">
        <v>122</v>
      </c>
      <c r="CH106" s="25" t="s">
        <v>139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11" t="s">
        <v>85</v>
      </c>
      <c r="CO106" s="3" t="s">
        <v>25</v>
      </c>
      <c r="CP106" s="25" t="s">
        <v>122</v>
      </c>
      <c r="CQ106" s="25" t="s">
        <v>139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11" t="s">
        <v>85</v>
      </c>
      <c r="CX106" s="3" t="s">
        <v>25</v>
      </c>
      <c r="CY106" s="25" t="s">
        <v>122</v>
      </c>
      <c r="CZ106" s="25" t="s">
        <v>139</v>
      </c>
      <c r="DA106" s="16">
        <v>0</v>
      </c>
      <c r="DB106" s="16">
        <v>0</v>
      </c>
      <c r="DC106" s="16">
        <v>0</v>
      </c>
      <c r="DD106" s="16">
        <v>0</v>
      </c>
      <c r="DE106" s="1"/>
      <c r="DF106" s="11" t="s">
        <v>85</v>
      </c>
      <c r="DG106" s="3" t="s">
        <v>25</v>
      </c>
      <c r="DH106" s="41" t="s">
        <v>122</v>
      </c>
      <c r="DI106" s="42" t="s">
        <v>139</v>
      </c>
      <c r="DJ106" s="16">
        <f>SUM(F106+O106+X106+AG106+AP106+AY106+BH106+BQ106+BZ106+CI106+CR106+DA106)</f>
        <v>0</v>
      </c>
      <c r="DK106" s="16">
        <f t="shared" si="37"/>
        <v>0</v>
      </c>
      <c r="DL106" s="16">
        <f t="shared" si="38"/>
        <v>0</v>
      </c>
      <c r="DM106" s="16">
        <f t="shared" si="39"/>
        <v>0</v>
      </c>
    </row>
    <row r="107" spans="1:117" ht="39" x14ac:dyDescent="0.25">
      <c r="A107" s="1"/>
      <c r="B107" s="11" t="s">
        <v>86</v>
      </c>
      <c r="C107" s="3" t="s">
        <v>92</v>
      </c>
      <c r="D107" s="25" t="s">
        <v>122</v>
      </c>
      <c r="E107" s="25" t="s">
        <v>139</v>
      </c>
      <c r="F107" s="16">
        <v>0</v>
      </c>
      <c r="G107" s="16">
        <v>0</v>
      </c>
      <c r="H107" s="16">
        <v>0</v>
      </c>
      <c r="I107" s="16">
        <v>0</v>
      </c>
      <c r="J107" s="1"/>
      <c r="K107" s="11" t="s">
        <v>86</v>
      </c>
      <c r="L107" s="3" t="s">
        <v>92</v>
      </c>
      <c r="M107" s="25" t="s">
        <v>122</v>
      </c>
      <c r="N107" s="25" t="s">
        <v>139</v>
      </c>
      <c r="O107" s="16">
        <v>0</v>
      </c>
      <c r="P107" s="16">
        <v>0</v>
      </c>
      <c r="Q107" s="16">
        <v>0</v>
      </c>
      <c r="R107" s="16">
        <v>0</v>
      </c>
      <c r="S107" s="1"/>
      <c r="T107" s="11" t="s">
        <v>86</v>
      </c>
      <c r="U107" s="3" t="s">
        <v>92</v>
      </c>
      <c r="V107" s="25" t="s">
        <v>122</v>
      </c>
      <c r="W107" s="25" t="s">
        <v>139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11" t="s">
        <v>86</v>
      </c>
      <c r="AD107" s="3" t="s">
        <v>92</v>
      </c>
      <c r="AE107" s="25" t="s">
        <v>122</v>
      </c>
      <c r="AF107" s="25" t="s">
        <v>139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11" t="s">
        <v>86</v>
      </c>
      <c r="AM107" s="3" t="s">
        <v>92</v>
      </c>
      <c r="AN107" s="25" t="s">
        <v>122</v>
      </c>
      <c r="AO107" s="25" t="s">
        <v>139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11" t="s">
        <v>86</v>
      </c>
      <c r="AV107" s="3" t="s">
        <v>92</v>
      </c>
      <c r="AW107" s="25" t="s">
        <v>122</v>
      </c>
      <c r="AX107" s="25" t="s">
        <v>139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11" t="s">
        <v>86</v>
      </c>
      <c r="BE107" s="3" t="s">
        <v>92</v>
      </c>
      <c r="BF107" s="25" t="s">
        <v>122</v>
      </c>
      <c r="BG107" s="25" t="s">
        <v>139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11" t="s">
        <v>86</v>
      </c>
      <c r="BN107" s="3" t="s">
        <v>92</v>
      </c>
      <c r="BO107" s="25" t="s">
        <v>122</v>
      </c>
      <c r="BP107" s="25" t="s">
        <v>139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11" t="s">
        <v>86</v>
      </c>
      <c r="BW107" s="3" t="s">
        <v>92</v>
      </c>
      <c r="BX107" s="25" t="s">
        <v>122</v>
      </c>
      <c r="BY107" s="25" t="s">
        <v>139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11" t="s">
        <v>86</v>
      </c>
      <c r="CF107" s="3" t="s">
        <v>92</v>
      </c>
      <c r="CG107" s="25" t="s">
        <v>122</v>
      </c>
      <c r="CH107" s="25" t="s">
        <v>139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11" t="s">
        <v>86</v>
      </c>
      <c r="CO107" s="3" t="s">
        <v>92</v>
      </c>
      <c r="CP107" s="25" t="s">
        <v>122</v>
      </c>
      <c r="CQ107" s="25" t="s">
        <v>139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11" t="s">
        <v>86</v>
      </c>
      <c r="CX107" s="3" t="s">
        <v>92</v>
      </c>
      <c r="CY107" s="25" t="s">
        <v>122</v>
      </c>
      <c r="CZ107" s="25" t="s">
        <v>139</v>
      </c>
      <c r="DA107" s="16">
        <v>0</v>
      </c>
      <c r="DB107" s="16">
        <v>0</v>
      </c>
      <c r="DC107" s="16">
        <v>0</v>
      </c>
      <c r="DD107" s="16">
        <v>0</v>
      </c>
      <c r="DE107" s="1"/>
      <c r="DF107" s="11" t="s">
        <v>86</v>
      </c>
      <c r="DG107" s="3" t="s">
        <v>92</v>
      </c>
      <c r="DH107" s="41" t="s">
        <v>122</v>
      </c>
      <c r="DI107" s="42" t="s">
        <v>139</v>
      </c>
      <c r="DJ107" s="16">
        <f t="shared" ref="DJ107:DJ118" si="40">SUM(F107+O107+X107+AG107+AP107+AY107+BH107+BQ107+BZ107+CI107+CR107+DA107)</f>
        <v>0</v>
      </c>
      <c r="DK107" s="16">
        <f t="shared" ref="DK107:DK122" si="41">SUM(G107+P107+Y107+AH107+AQ107+AZ107+BI107+BR107+CA107+CJ107+CS107+DB107)</f>
        <v>0</v>
      </c>
      <c r="DL107" s="16">
        <f t="shared" ref="DL107:DL122" si="42">SUM(H107+Q107+Z107+AI107+AR107+BA107+BJ107+BS107+CB107+CK107+CT107+DC107)</f>
        <v>0</v>
      </c>
      <c r="DM107" s="16">
        <f t="shared" ref="DM107:DM122" si="43">SUM(I107+R107+AA107+AJ107+AS107+BB107+BK107+BT107+CC107+CL107+CU107+DD107)</f>
        <v>0</v>
      </c>
    </row>
    <row r="108" spans="1:117" ht="39" x14ac:dyDescent="0.25">
      <c r="A108" s="1"/>
      <c r="B108" s="4" t="s">
        <v>34</v>
      </c>
      <c r="C108" s="3" t="s">
        <v>35</v>
      </c>
      <c r="D108" s="25" t="s">
        <v>122</v>
      </c>
      <c r="E108" s="25" t="s">
        <v>139</v>
      </c>
      <c r="F108" s="16">
        <v>0</v>
      </c>
      <c r="G108" s="16">
        <v>0</v>
      </c>
      <c r="H108" s="16">
        <v>5</v>
      </c>
      <c r="I108" s="16">
        <v>1</v>
      </c>
      <c r="J108" s="1"/>
      <c r="K108" s="4" t="s">
        <v>34</v>
      </c>
      <c r="L108" s="3" t="s">
        <v>35</v>
      </c>
      <c r="M108" s="25" t="s">
        <v>122</v>
      </c>
      <c r="N108" s="25" t="s">
        <v>139</v>
      </c>
      <c r="O108" s="16">
        <v>0</v>
      </c>
      <c r="P108" s="16">
        <v>0</v>
      </c>
      <c r="Q108" s="16">
        <v>0</v>
      </c>
      <c r="R108" s="16">
        <v>5</v>
      </c>
      <c r="S108" s="1"/>
      <c r="T108" s="4" t="s">
        <v>34</v>
      </c>
      <c r="U108" s="3" t="s">
        <v>35</v>
      </c>
      <c r="V108" s="25" t="s">
        <v>122</v>
      </c>
      <c r="W108" s="25" t="s">
        <v>139</v>
      </c>
      <c r="X108" s="16">
        <v>0</v>
      </c>
      <c r="Y108" s="16">
        <v>0</v>
      </c>
      <c r="Z108" s="16">
        <v>5</v>
      </c>
      <c r="AA108" s="16">
        <v>0</v>
      </c>
      <c r="AB108" s="1"/>
      <c r="AC108" s="4" t="s">
        <v>34</v>
      </c>
      <c r="AD108" s="3" t="s">
        <v>35</v>
      </c>
      <c r="AE108" s="25" t="s">
        <v>122</v>
      </c>
      <c r="AF108" s="25" t="s">
        <v>139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34</v>
      </c>
      <c r="AM108" s="3" t="s">
        <v>35</v>
      </c>
      <c r="AN108" s="25" t="s">
        <v>122</v>
      </c>
      <c r="AO108" s="25" t="s">
        <v>139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34</v>
      </c>
      <c r="AV108" s="3" t="s">
        <v>35</v>
      </c>
      <c r="AW108" s="25" t="s">
        <v>122</v>
      </c>
      <c r="AX108" s="25" t="s">
        <v>139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34</v>
      </c>
      <c r="BE108" s="3" t="s">
        <v>35</v>
      </c>
      <c r="BF108" s="25" t="s">
        <v>122</v>
      </c>
      <c r="BG108" s="25" t="s">
        <v>139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34</v>
      </c>
      <c r="BN108" s="3" t="s">
        <v>35</v>
      </c>
      <c r="BO108" s="25" t="s">
        <v>122</v>
      </c>
      <c r="BP108" s="25" t="s">
        <v>139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34</v>
      </c>
      <c r="BW108" s="3" t="s">
        <v>35</v>
      </c>
      <c r="BX108" s="25" t="s">
        <v>122</v>
      </c>
      <c r="BY108" s="25" t="s">
        <v>139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34</v>
      </c>
      <c r="CF108" s="3" t="s">
        <v>35</v>
      </c>
      <c r="CG108" s="25" t="s">
        <v>122</v>
      </c>
      <c r="CH108" s="25" t="s">
        <v>139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34</v>
      </c>
      <c r="CO108" s="3" t="s">
        <v>35</v>
      </c>
      <c r="CP108" s="25" t="s">
        <v>122</v>
      </c>
      <c r="CQ108" s="25" t="s">
        <v>139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34</v>
      </c>
      <c r="CX108" s="3" t="s">
        <v>35</v>
      </c>
      <c r="CY108" s="25" t="s">
        <v>122</v>
      </c>
      <c r="CZ108" s="25" t="s">
        <v>139</v>
      </c>
      <c r="DA108" s="16">
        <v>0</v>
      </c>
      <c r="DB108" s="16">
        <v>0</v>
      </c>
      <c r="DC108" s="16">
        <v>0</v>
      </c>
      <c r="DD108" s="16">
        <v>0</v>
      </c>
      <c r="DE108" s="1"/>
      <c r="DF108" s="4" t="s">
        <v>34</v>
      </c>
      <c r="DG108" s="3" t="s">
        <v>35</v>
      </c>
      <c r="DH108" s="41" t="s">
        <v>122</v>
      </c>
      <c r="DI108" s="42" t="s">
        <v>139</v>
      </c>
      <c r="DJ108" s="16">
        <f t="shared" si="40"/>
        <v>0</v>
      </c>
      <c r="DK108" s="16">
        <f t="shared" si="41"/>
        <v>0</v>
      </c>
      <c r="DL108" s="16">
        <f t="shared" si="42"/>
        <v>10</v>
      </c>
      <c r="DM108" s="16">
        <f t="shared" si="43"/>
        <v>6</v>
      </c>
    </row>
    <row r="109" spans="1:117" ht="39" x14ac:dyDescent="0.25">
      <c r="A109" s="1"/>
      <c r="B109" s="4" t="s">
        <v>7</v>
      </c>
      <c r="C109" s="3" t="s">
        <v>8</v>
      </c>
      <c r="D109" s="25" t="s">
        <v>122</v>
      </c>
      <c r="E109" s="25" t="s">
        <v>139</v>
      </c>
      <c r="F109" s="16">
        <v>1</v>
      </c>
      <c r="G109" s="16">
        <v>0</v>
      </c>
      <c r="H109" s="16">
        <v>5</v>
      </c>
      <c r="I109" s="16">
        <v>1</v>
      </c>
      <c r="J109" s="1"/>
      <c r="K109" s="4" t="s">
        <v>7</v>
      </c>
      <c r="L109" s="3" t="s">
        <v>8</v>
      </c>
      <c r="M109" s="25" t="s">
        <v>122</v>
      </c>
      <c r="N109" s="25" t="s">
        <v>139</v>
      </c>
      <c r="O109" s="16">
        <v>0</v>
      </c>
      <c r="P109" s="16">
        <v>0</v>
      </c>
      <c r="Q109" s="16">
        <v>0</v>
      </c>
      <c r="R109" s="16">
        <v>7</v>
      </c>
      <c r="S109" s="1"/>
      <c r="T109" s="4" t="s">
        <v>7</v>
      </c>
      <c r="U109" s="3" t="s">
        <v>8</v>
      </c>
      <c r="V109" s="25" t="s">
        <v>122</v>
      </c>
      <c r="W109" s="25" t="s">
        <v>139</v>
      </c>
      <c r="X109" s="16">
        <v>0</v>
      </c>
      <c r="Y109" s="16">
        <v>0</v>
      </c>
      <c r="Z109" s="16">
        <v>5</v>
      </c>
      <c r="AA109" s="16">
        <v>18</v>
      </c>
      <c r="AB109" s="1"/>
      <c r="AC109" s="4" t="s">
        <v>7</v>
      </c>
      <c r="AD109" s="3" t="s">
        <v>8</v>
      </c>
      <c r="AE109" s="25" t="s">
        <v>122</v>
      </c>
      <c r="AF109" s="25" t="s">
        <v>139</v>
      </c>
      <c r="AG109" s="16">
        <v>0</v>
      </c>
      <c r="AH109" s="16">
        <v>0</v>
      </c>
      <c r="AI109" s="16">
        <v>0</v>
      </c>
      <c r="AJ109" s="16">
        <v>6</v>
      </c>
      <c r="AK109" s="1"/>
      <c r="AL109" s="4" t="s">
        <v>7</v>
      </c>
      <c r="AM109" s="3" t="s">
        <v>8</v>
      </c>
      <c r="AN109" s="25" t="s">
        <v>122</v>
      </c>
      <c r="AO109" s="25" t="s">
        <v>139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7</v>
      </c>
      <c r="AV109" s="3" t="s">
        <v>8</v>
      </c>
      <c r="AW109" s="25" t="s">
        <v>122</v>
      </c>
      <c r="AX109" s="25" t="s">
        <v>139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7</v>
      </c>
      <c r="BE109" s="3" t="s">
        <v>8</v>
      </c>
      <c r="BF109" s="25" t="s">
        <v>122</v>
      </c>
      <c r="BG109" s="25" t="s">
        <v>139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7</v>
      </c>
      <c r="BN109" s="3" t="s">
        <v>8</v>
      </c>
      <c r="BO109" s="25" t="s">
        <v>122</v>
      </c>
      <c r="BP109" s="25" t="s">
        <v>139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7</v>
      </c>
      <c r="BW109" s="3" t="s">
        <v>8</v>
      </c>
      <c r="BX109" s="25" t="s">
        <v>122</v>
      </c>
      <c r="BY109" s="25" t="s">
        <v>139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7</v>
      </c>
      <c r="CF109" s="3" t="s">
        <v>8</v>
      </c>
      <c r="CG109" s="25" t="s">
        <v>122</v>
      </c>
      <c r="CH109" s="25" t="s">
        <v>139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7</v>
      </c>
      <c r="CO109" s="3" t="s">
        <v>8</v>
      </c>
      <c r="CP109" s="25" t="s">
        <v>122</v>
      </c>
      <c r="CQ109" s="25" t="s">
        <v>139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7</v>
      </c>
      <c r="CX109" s="3" t="s">
        <v>8</v>
      </c>
      <c r="CY109" s="25" t="s">
        <v>122</v>
      </c>
      <c r="CZ109" s="25" t="s">
        <v>139</v>
      </c>
      <c r="DA109" s="16">
        <v>0</v>
      </c>
      <c r="DB109" s="16">
        <v>0</v>
      </c>
      <c r="DC109" s="16">
        <v>0</v>
      </c>
      <c r="DD109" s="16">
        <v>0</v>
      </c>
      <c r="DE109" s="1"/>
      <c r="DF109" s="4" t="s">
        <v>7</v>
      </c>
      <c r="DG109" s="3" t="s">
        <v>8</v>
      </c>
      <c r="DH109" s="41" t="s">
        <v>122</v>
      </c>
      <c r="DI109" s="42" t="s">
        <v>139</v>
      </c>
      <c r="DJ109" s="16">
        <f t="shared" si="40"/>
        <v>1</v>
      </c>
      <c r="DK109" s="16">
        <f t="shared" si="41"/>
        <v>0</v>
      </c>
      <c r="DL109" s="16">
        <f t="shared" si="42"/>
        <v>10</v>
      </c>
      <c r="DM109" s="16">
        <f t="shared" si="43"/>
        <v>32</v>
      </c>
    </row>
    <row r="110" spans="1:117" ht="39" x14ac:dyDescent="0.25">
      <c r="A110" s="1"/>
      <c r="B110" s="4" t="s">
        <v>27</v>
      </c>
      <c r="C110" s="3" t="s">
        <v>28</v>
      </c>
      <c r="D110" s="25" t="s">
        <v>122</v>
      </c>
      <c r="E110" s="25" t="s">
        <v>139</v>
      </c>
      <c r="F110" s="16">
        <v>0</v>
      </c>
      <c r="G110" s="16">
        <v>0</v>
      </c>
      <c r="H110" s="16">
        <v>3</v>
      </c>
      <c r="I110" s="16">
        <v>0</v>
      </c>
      <c r="J110" s="1"/>
      <c r="K110" s="4" t="s">
        <v>27</v>
      </c>
      <c r="L110" s="3" t="s">
        <v>28</v>
      </c>
      <c r="M110" s="25" t="s">
        <v>122</v>
      </c>
      <c r="N110" s="25" t="s">
        <v>139</v>
      </c>
      <c r="O110" s="16">
        <v>0</v>
      </c>
      <c r="P110" s="16">
        <v>0</v>
      </c>
      <c r="Q110" s="16">
        <v>1</v>
      </c>
      <c r="R110" s="16">
        <v>5</v>
      </c>
      <c r="S110" s="1"/>
      <c r="T110" s="4" t="s">
        <v>27</v>
      </c>
      <c r="U110" s="3" t="s">
        <v>28</v>
      </c>
      <c r="V110" s="25" t="s">
        <v>122</v>
      </c>
      <c r="W110" s="25" t="s">
        <v>139</v>
      </c>
      <c r="X110" s="16">
        <v>0</v>
      </c>
      <c r="Y110" s="16">
        <v>0</v>
      </c>
      <c r="Z110" s="16">
        <v>2</v>
      </c>
      <c r="AA110" s="16">
        <v>8</v>
      </c>
      <c r="AB110" s="1"/>
      <c r="AC110" s="4" t="s">
        <v>27</v>
      </c>
      <c r="AD110" s="3" t="s">
        <v>28</v>
      </c>
      <c r="AE110" s="25" t="s">
        <v>122</v>
      </c>
      <c r="AF110" s="25" t="s">
        <v>139</v>
      </c>
      <c r="AG110" s="16">
        <v>0</v>
      </c>
      <c r="AH110" s="16">
        <v>0</v>
      </c>
      <c r="AI110" s="16">
        <v>0</v>
      </c>
      <c r="AJ110" s="16">
        <v>1</v>
      </c>
      <c r="AK110" s="1"/>
      <c r="AL110" s="4" t="s">
        <v>27</v>
      </c>
      <c r="AM110" s="3" t="s">
        <v>28</v>
      </c>
      <c r="AN110" s="25" t="s">
        <v>122</v>
      </c>
      <c r="AO110" s="25" t="s">
        <v>139</v>
      </c>
      <c r="AP110" s="16">
        <v>0</v>
      </c>
      <c r="AQ110" s="16">
        <v>0</v>
      </c>
      <c r="AR110" s="16">
        <v>0</v>
      </c>
      <c r="AS110" s="16">
        <v>0</v>
      </c>
      <c r="AT110" s="1"/>
      <c r="AU110" s="4" t="s">
        <v>27</v>
      </c>
      <c r="AV110" s="3" t="s">
        <v>28</v>
      </c>
      <c r="AW110" s="25" t="s">
        <v>122</v>
      </c>
      <c r="AX110" s="25" t="s">
        <v>139</v>
      </c>
      <c r="AY110" s="16">
        <v>0</v>
      </c>
      <c r="AZ110" s="16">
        <v>0</v>
      </c>
      <c r="BA110" s="16">
        <v>0</v>
      </c>
      <c r="BB110" s="16">
        <v>0</v>
      </c>
      <c r="BC110" s="1"/>
      <c r="BD110" s="4" t="s">
        <v>27</v>
      </c>
      <c r="BE110" s="3" t="s">
        <v>28</v>
      </c>
      <c r="BF110" s="25" t="s">
        <v>122</v>
      </c>
      <c r="BG110" s="25" t="s">
        <v>139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27</v>
      </c>
      <c r="BN110" s="3" t="s">
        <v>28</v>
      </c>
      <c r="BO110" s="25" t="s">
        <v>122</v>
      </c>
      <c r="BP110" s="25" t="s">
        <v>139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27</v>
      </c>
      <c r="BW110" s="3" t="s">
        <v>28</v>
      </c>
      <c r="BX110" s="25" t="s">
        <v>122</v>
      </c>
      <c r="BY110" s="25" t="s">
        <v>139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27</v>
      </c>
      <c r="CF110" s="3" t="s">
        <v>28</v>
      </c>
      <c r="CG110" s="25" t="s">
        <v>122</v>
      </c>
      <c r="CH110" s="25" t="s">
        <v>139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27</v>
      </c>
      <c r="CO110" s="3" t="s">
        <v>28</v>
      </c>
      <c r="CP110" s="25" t="s">
        <v>122</v>
      </c>
      <c r="CQ110" s="25" t="s">
        <v>139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27</v>
      </c>
      <c r="CX110" s="3" t="s">
        <v>28</v>
      </c>
      <c r="CY110" s="25" t="s">
        <v>122</v>
      </c>
      <c r="CZ110" s="25" t="s">
        <v>139</v>
      </c>
      <c r="DA110" s="16">
        <v>0</v>
      </c>
      <c r="DB110" s="16">
        <v>0</v>
      </c>
      <c r="DC110" s="16">
        <v>0</v>
      </c>
      <c r="DD110" s="16">
        <v>0</v>
      </c>
      <c r="DE110" s="1"/>
      <c r="DF110" s="4" t="s">
        <v>27</v>
      </c>
      <c r="DG110" s="3" t="s">
        <v>28</v>
      </c>
      <c r="DH110" s="41" t="s">
        <v>122</v>
      </c>
      <c r="DI110" s="42" t="s">
        <v>139</v>
      </c>
      <c r="DJ110" s="16">
        <f t="shared" si="40"/>
        <v>0</v>
      </c>
      <c r="DK110" s="16">
        <f t="shared" si="41"/>
        <v>0</v>
      </c>
      <c r="DL110" s="16">
        <f t="shared" si="42"/>
        <v>6</v>
      </c>
      <c r="DM110" s="16">
        <f t="shared" si="43"/>
        <v>14</v>
      </c>
    </row>
    <row r="111" spans="1:117" ht="39" x14ac:dyDescent="0.25">
      <c r="A111" s="1"/>
      <c r="B111" s="4" t="s">
        <v>16</v>
      </c>
      <c r="C111" s="3" t="s">
        <v>17</v>
      </c>
      <c r="D111" s="25" t="s">
        <v>122</v>
      </c>
      <c r="E111" s="25" t="s">
        <v>139</v>
      </c>
      <c r="F111" s="16">
        <v>0</v>
      </c>
      <c r="G111" s="16">
        <v>0</v>
      </c>
      <c r="H111" s="16">
        <v>1</v>
      </c>
      <c r="I111" s="16">
        <v>0</v>
      </c>
      <c r="J111" s="1"/>
      <c r="K111" s="4" t="s">
        <v>16</v>
      </c>
      <c r="L111" s="3" t="s">
        <v>17</v>
      </c>
      <c r="M111" s="25" t="s">
        <v>122</v>
      </c>
      <c r="N111" s="25" t="s">
        <v>139</v>
      </c>
      <c r="O111" s="16">
        <v>0</v>
      </c>
      <c r="P111" s="16">
        <v>0</v>
      </c>
      <c r="Q111" s="16">
        <v>0</v>
      </c>
      <c r="R111" s="16">
        <v>0</v>
      </c>
      <c r="S111" s="1"/>
      <c r="T111" s="4" t="s">
        <v>16</v>
      </c>
      <c r="U111" s="3" t="s">
        <v>17</v>
      </c>
      <c r="V111" s="25" t="s">
        <v>122</v>
      </c>
      <c r="W111" s="25" t="s">
        <v>139</v>
      </c>
      <c r="X111" s="16">
        <v>0</v>
      </c>
      <c r="Y111" s="16">
        <v>0</v>
      </c>
      <c r="Z111" s="16">
        <v>2</v>
      </c>
      <c r="AA111" s="16">
        <v>8</v>
      </c>
      <c r="AB111" s="1"/>
      <c r="AC111" s="4" t="s">
        <v>16</v>
      </c>
      <c r="AD111" s="3" t="s">
        <v>17</v>
      </c>
      <c r="AE111" s="25" t="s">
        <v>122</v>
      </c>
      <c r="AF111" s="25" t="s">
        <v>139</v>
      </c>
      <c r="AG111" s="16">
        <v>0</v>
      </c>
      <c r="AH111" s="16">
        <v>0</v>
      </c>
      <c r="AI111" s="16">
        <v>0</v>
      </c>
      <c r="AJ111" s="16">
        <v>0</v>
      </c>
      <c r="AK111" s="1"/>
      <c r="AL111" s="4" t="s">
        <v>16</v>
      </c>
      <c r="AM111" s="3" t="s">
        <v>17</v>
      </c>
      <c r="AN111" s="25" t="s">
        <v>122</v>
      </c>
      <c r="AO111" s="25" t="s">
        <v>139</v>
      </c>
      <c r="AP111" s="16">
        <v>0</v>
      </c>
      <c r="AQ111" s="16">
        <v>0</v>
      </c>
      <c r="AR111" s="16">
        <v>0</v>
      </c>
      <c r="AS111" s="16">
        <v>0</v>
      </c>
      <c r="AT111" s="1"/>
      <c r="AU111" s="4" t="s">
        <v>16</v>
      </c>
      <c r="AV111" s="3" t="s">
        <v>17</v>
      </c>
      <c r="AW111" s="25" t="s">
        <v>122</v>
      </c>
      <c r="AX111" s="25" t="s">
        <v>139</v>
      </c>
      <c r="AY111" s="16">
        <v>0</v>
      </c>
      <c r="AZ111" s="16">
        <v>0</v>
      </c>
      <c r="BA111" s="16">
        <v>0</v>
      </c>
      <c r="BB111" s="16">
        <v>0</v>
      </c>
      <c r="BC111" s="1"/>
      <c r="BD111" s="4" t="s">
        <v>16</v>
      </c>
      <c r="BE111" s="3" t="s">
        <v>17</v>
      </c>
      <c r="BF111" s="25" t="s">
        <v>122</v>
      </c>
      <c r="BG111" s="25" t="s">
        <v>139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4" t="s">
        <v>16</v>
      </c>
      <c r="BN111" s="3" t="s">
        <v>17</v>
      </c>
      <c r="BO111" s="25" t="s">
        <v>122</v>
      </c>
      <c r="BP111" s="25" t="s">
        <v>139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4" t="s">
        <v>16</v>
      </c>
      <c r="BW111" s="3" t="s">
        <v>17</v>
      </c>
      <c r="BX111" s="25" t="s">
        <v>122</v>
      </c>
      <c r="BY111" s="25" t="s">
        <v>139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4" t="s">
        <v>16</v>
      </c>
      <c r="CF111" s="3" t="s">
        <v>17</v>
      </c>
      <c r="CG111" s="25" t="s">
        <v>122</v>
      </c>
      <c r="CH111" s="25" t="s">
        <v>139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4" t="s">
        <v>16</v>
      </c>
      <c r="CO111" s="3" t="s">
        <v>17</v>
      </c>
      <c r="CP111" s="25" t="s">
        <v>122</v>
      </c>
      <c r="CQ111" s="25" t="s">
        <v>139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4" t="s">
        <v>16</v>
      </c>
      <c r="CX111" s="3" t="s">
        <v>17</v>
      </c>
      <c r="CY111" s="25" t="s">
        <v>122</v>
      </c>
      <c r="CZ111" s="25" t="s">
        <v>139</v>
      </c>
      <c r="DA111" s="16">
        <v>0</v>
      </c>
      <c r="DB111" s="16">
        <v>0</v>
      </c>
      <c r="DC111" s="16">
        <v>0</v>
      </c>
      <c r="DD111" s="16">
        <v>0</v>
      </c>
      <c r="DE111" s="1"/>
      <c r="DF111" s="4" t="s">
        <v>16</v>
      </c>
      <c r="DG111" s="3" t="s">
        <v>17</v>
      </c>
      <c r="DH111" s="41" t="s">
        <v>122</v>
      </c>
      <c r="DI111" s="42" t="s">
        <v>139</v>
      </c>
      <c r="DJ111" s="16">
        <f t="shared" si="40"/>
        <v>0</v>
      </c>
      <c r="DK111" s="16">
        <f t="shared" si="41"/>
        <v>0</v>
      </c>
      <c r="DL111" s="16">
        <f t="shared" si="42"/>
        <v>3</v>
      </c>
      <c r="DM111" s="16">
        <f t="shared" si="43"/>
        <v>8</v>
      </c>
    </row>
    <row r="112" spans="1:117" ht="39" x14ac:dyDescent="0.25">
      <c r="A112" s="1"/>
      <c r="B112" s="4" t="s">
        <v>55</v>
      </c>
      <c r="C112" s="3" t="s">
        <v>56</v>
      </c>
      <c r="D112" s="25" t="s">
        <v>122</v>
      </c>
      <c r="E112" s="25" t="s">
        <v>139</v>
      </c>
      <c r="F112" s="16">
        <v>0</v>
      </c>
      <c r="G112" s="16">
        <v>0</v>
      </c>
      <c r="H112" s="16">
        <v>0</v>
      </c>
      <c r="I112" s="16">
        <v>0</v>
      </c>
      <c r="J112" s="1"/>
      <c r="K112" s="4" t="s">
        <v>55</v>
      </c>
      <c r="L112" s="3" t="s">
        <v>56</v>
      </c>
      <c r="M112" s="25" t="s">
        <v>122</v>
      </c>
      <c r="N112" s="25" t="s">
        <v>139</v>
      </c>
      <c r="O112" s="16">
        <v>0</v>
      </c>
      <c r="P112" s="16">
        <v>0</v>
      </c>
      <c r="Q112" s="16">
        <v>0</v>
      </c>
      <c r="R112" s="16">
        <v>0</v>
      </c>
      <c r="S112" s="1"/>
      <c r="T112" s="4" t="s">
        <v>55</v>
      </c>
      <c r="U112" s="3" t="s">
        <v>56</v>
      </c>
      <c r="V112" s="25" t="s">
        <v>122</v>
      </c>
      <c r="W112" s="25" t="s">
        <v>139</v>
      </c>
      <c r="X112" s="16">
        <v>0</v>
      </c>
      <c r="Y112" s="16">
        <v>0</v>
      </c>
      <c r="Z112" s="16">
        <v>0</v>
      </c>
      <c r="AA112" s="16">
        <v>0</v>
      </c>
      <c r="AB112" s="1"/>
      <c r="AC112" s="4" t="s">
        <v>55</v>
      </c>
      <c r="AD112" s="3" t="s">
        <v>56</v>
      </c>
      <c r="AE112" s="25" t="s">
        <v>122</v>
      </c>
      <c r="AF112" s="25" t="s">
        <v>139</v>
      </c>
      <c r="AG112" s="16">
        <v>0</v>
      </c>
      <c r="AH112" s="16">
        <v>0</v>
      </c>
      <c r="AI112" s="16">
        <v>0</v>
      </c>
      <c r="AJ112" s="16">
        <v>0</v>
      </c>
      <c r="AK112" s="1"/>
      <c r="AL112" s="4" t="s">
        <v>55</v>
      </c>
      <c r="AM112" s="3" t="s">
        <v>56</v>
      </c>
      <c r="AN112" s="25" t="s">
        <v>122</v>
      </c>
      <c r="AO112" s="25" t="s">
        <v>139</v>
      </c>
      <c r="AP112" s="16">
        <v>0</v>
      </c>
      <c r="AQ112" s="16">
        <v>0</v>
      </c>
      <c r="AR112" s="16">
        <v>0</v>
      </c>
      <c r="AS112" s="16">
        <v>0</v>
      </c>
      <c r="AT112" s="1"/>
      <c r="AU112" s="4" t="s">
        <v>55</v>
      </c>
      <c r="AV112" s="3" t="s">
        <v>56</v>
      </c>
      <c r="AW112" s="25" t="s">
        <v>122</v>
      </c>
      <c r="AX112" s="25" t="s">
        <v>139</v>
      </c>
      <c r="AY112" s="16">
        <v>0</v>
      </c>
      <c r="AZ112" s="16">
        <v>0</v>
      </c>
      <c r="BA112" s="16">
        <v>0</v>
      </c>
      <c r="BB112" s="16">
        <v>0</v>
      </c>
      <c r="BC112" s="1"/>
      <c r="BD112" s="4" t="s">
        <v>55</v>
      </c>
      <c r="BE112" s="3" t="s">
        <v>56</v>
      </c>
      <c r="BF112" s="25" t="s">
        <v>122</v>
      </c>
      <c r="BG112" s="25" t="s">
        <v>139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4" t="s">
        <v>55</v>
      </c>
      <c r="BN112" s="3" t="s">
        <v>56</v>
      </c>
      <c r="BO112" s="25" t="s">
        <v>122</v>
      </c>
      <c r="BP112" s="25" t="s">
        <v>139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4" t="s">
        <v>55</v>
      </c>
      <c r="BW112" s="3" t="s">
        <v>56</v>
      </c>
      <c r="BX112" s="25" t="s">
        <v>122</v>
      </c>
      <c r="BY112" s="25" t="s">
        <v>139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4" t="s">
        <v>55</v>
      </c>
      <c r="CF112" s="3" t="s">
        <v>56</v>
      </c>
      <c r="CG112" s="25" t="s">
        <v>122</v>
      </c>
      <c r="CH112" s="25" t="s">
        <v>139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4" t="s">
        <v>55</v>
      </c>
      <c r="CO112" s="3" t="s">
        <v>56</v>
      </c>
      <c r="CP112" s="25" t="s">
        <v>122</v>
      </c>
      <c r="CQ112" s="25" t="s">
        <v>139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4" t="s">
        <v>55</v>
      </c>
      <c r="CX112" s="3" t="s">
        <v>56</v>
      </c>
      <c r="CY112" s="25" t="s">
        <v>122</v>
      </c>
      <c r="CZ112" s="25" t="s">
        <v>139</v>
      </c>
      <c r="DA112" s="16">
        <v>0</v>
      </c>
      <c r="DB112" s="16">
        <v>0</v>
      </c>
      <c r="DC112" s="16">
        <v>0</v>
      </c>
      <c r="DD112" s="16">
        <v>0</v>
      </c>
      <c r="DE112" s="1"/>
      <c r="DF112" s="4" t="s">
        <v>55</v>
      </c>
      <c r="DG112" s="3" t="s">
        <v>56</v>
      </c>
      <c r="DH112" s="41" t="s">
        <v>122</v>
      </c>
      <c r="DI112" s="42" t="s">
        <v>139</v>
      </c>
      <c r="DJ112" s="16">
        <f t="shared" si="40"/>
        <v>0</v>
      </c>
      <c r="DK112" s="16">
        <f t="shared" si="41"/>
        <v>0</v>
      </c>
      <c r="DL112" s="16">
        <f t="shared" si="42"/>
        <v>0</v>
      </c>
      <c r="DM112" s="16">
        <f t="shared" si="43"/>
        <v>0</v>
      </c>
    </row>
    <row r="113" spans="1:117" ht="39" x14ac:dyDescent="0.25">
      <c r="A113" s="1"/>
      <c r="B113" s="4" t="s">
        <v>3</v>
      </c>
      <c r="C113" s="3" t="s">
        <v>1</v>
      </c>
      <c r="D113" s="25" t="s">
        <v>122</v>
      </c>
      <c r="E113" s="25" t="s">
        <v>139</v>
      </c>
      <c r="F113" s="16">
        <v>1</v>
      </c>
      <c r="G113" s="16">
        <v>0</v>
      </c>
      <c r="H113" s="16">
        <v>6</v>
      </c>
      <c r="I113" s="16">
        <v>2</v>
      </c>
      <c r="J113" s="1"/>
      <c r="K113" s="4" t="s">
        <v>3</v>
      </c>
      <c r="L113" s="3" t="s">
        <v>1</v>
      </c>
      <c r="M113" s="25" t="s">
        <v>122</v>
      </c>
      <c r="N113" s="25" t="s">
        <v>139</v>
      </c>
      <c r="O113" s="16">
        <v>1</v>
      </c>
      <c r="P113" s="16">
        <v>0</v>
      </c>
      <c r="Q113" s="16">
        <v>1</v>
      </c>
      <c r="R113" s="16">
        <v>17</v>
      </c>
      <c r="S113" s="1"/>
      <c r="T113" s="4" t="s">
        <v>3</v>
      </c>
      <c r="U113" s="3" t="s">
        <v>1</v>
      </c>
      <c r="V113" s="25" t="s">
        <v>122</v>
      </c>
      <c r="W113" s="25" t="s">
        <v>139</v>
      </c>
      <c r="X113" s="16">
        <v>0</v>
      </c>
      <c r="Y113" s="16">
        <v>0</v>
      </c>
      <c r="Z113" s="16">
        <v>12</v>
      </c>
      <c r="AA113" s="16">
        <v>2</v>
      </c>
      <c r="AB113" s="1"/>
      <c r="AC113" s="4" t="s">
        <v>3</v>
      </c>
      <c r="AD113" s="3" t="s">
        <v>1</v>
      </c>
      <c r="AE113" s="25" t="s">
        <v>122</v>
      </c>
      <c r="AF113" s="25" t="s">
        <v>139</v>
      </c>
      <c r="AG113" s="16">
        <v>0</v>
      </c>
      <c r="AH113" s="16">
        <v>0</v>
      </c>
      <c r="AI113" s="16">
        <v>1</v>
      </c>
      <c r="AJ113" s="16">
        <v>2</v>
      </c>
      <c r="AK113" s="1"/>
      <c r="AL113" s="4" t="s">
        <v>3</v>
      </c>
      <c r="AM113" s="3" t="s">
        <v>1</v>
      </c>
      <c r="AN113" s="25" t="s">
        <v>122</v>
      </c>
      <c r="AO113" s="25" t="s">
        <v>139</v>
      </c>
      <c r="AP113" s="16">
        <v>0</v>
      </c>
      <c r="AQ113" s="16">
        <v>0</v>
      </c>
      <c r="AR113" s="16">
        <v>0</v>
      </c>
      <c r="AS113" s="16">
        <v>0</v>
      </c>
      <c r="AT113" s="1"/>
      <c r="AU113" s="4" t="s">
        <v>3</v>
      </c>
      <c r="AV113" s="3" t="s">
        <v>1</v>
      </c>
      <c r="AW113" s="25" t="s">
        <v>122</v>
      </c>
      <c r="AX113" s="25" t="s">
        <v>139</v>
      </c>
      <c r="AY113" s="16">
        <v>0</v>
      </c>
      <c r="AZ113" s="16">
        <v>0</v>
      </c>
      <c r="BA113" s="16">
        <v>0</v>
      </c>
      <c r="BB113" s="16">
        <v>0</v>
      </c>
      <c r="BC113" s="1"/>
      <c r="BD113" s="4" t="s">
        <v>3</v>
      </c>
      <c r="BE113" s="3" t="s">
        <v>1</v>
      </c>
      <c r="BF113" s="25" t="s">
        <v>122</v>
      </c>
      <c r="BG113" s="25" t="s">
        <v>139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4" t="s">
        <v>3</v>
      </c>
      <c r="BN113" s="3" t="s">
        <v>1</v>
      </c>
      <c r="BO113" s="25" t="s">
        <v>122</v>
      </c>
      <c r="BP113" s="25" t="s">
        <v>139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4" t="s">
        <v>3</v>
      </c>
      <c r="BW113" s="3" t="s">
        <v>1</v>
      </c>
      <c r="BX113" s="25" t="s">
        <v>122</v>
      </c>
      <c r="BY113" s="25" t="s">
        <v>139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4" t="s">
        <v>3</v>
      </c>
      <c r="CF113" s="3" t="s">
        <v>1</v>
      </c>
      <c r="CG113" s="25" t="s">
        <v>122</v>
      </c>
      <c r="CH113" s="25" t="s">
        <v>139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4" t="s">
        <v>3</v>
      </c>
      <c r="CO113" s="3" t="s">
        <v>1</v>
      </c>
      <c r="CP113" s="25" t="s">
        <v>122</v>
      </c>
      <c r="CQ113" s="25" t="s">
        <v>139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4" t="s">
        <v>3</v>
      </c>
      <c r="CX113" s="3" t="s">
        <v>1</v>
      </c>
      <c r="CY113" s="25" t="s">
        <v>122</v>
      </c>
      <c r="CZ113" s="25" t="s">
        <v>139</v>
      </c>
      <c r="DA113" s="16">
        <v>0</v>
      </c>
      <c r="DB113" s="16">
        <v>0</v>
      </c>
      <c r="DC113" s="16">
        <v>0</v>
      </c>
      <c r="DD113" s="16">
        <v>0</v>
      </c>
      <c r="DE113" s="1"/>
      <c r="DF113" s="4" t="s">
        <v>3</v>
      </c>
      <c r="DG113" s="3" t="s">
        <v>1</v>
      </c>
      <c r="DH113" s="41" t="s">
        <v>122</v>
      </c>
      <c r="DI113" s="42" t="s">
        <v>139</v>
      </c>
      <c r="DJ113" s="16">
        <f t="shared" si="40"/>
        <v>2</v>
      </c>
      <c r="DK113" s="16">
        <f t="shared" si="41"/>
        <v>0</v>
      </c>
      <c r="DL113" s="16">
        <f t="shared" si="42"/>
        <v>20</v>
      </c>
      <c r="DM113" s="16">
        <f t="shared" si="43"/>
        <v>23</v>
      </c>
    </row>
    <row r="114" spans="1:117" ht="39" x14ac:dyDescent="0.25">
      <c r="A114" s="1"/>
      <c r="B114" s="4" t="s">
        <v>46</v>
      </c>
      <c r="C114" s="3" t="s">
        <v>24</v>
      </c>
      <c r="D114" s="25" t="s">
        <v>122</v>
      </c>
      <c r="E114" s="25" t="s">
        <v>139</v>
      </c>
      <c r="F114" s="16">
        <v>0</v>
      </c>
      <c r="G114" s="16">
        <v>0</v>
      </c>
      <c r="H114" s="16">
        <v>0</v>
      </c>
      <c r="I114" s="16">
        <v>0</v>
      </c>
      <c r="J114" s="1"/>
      <c r="K114" s="4" t="s">
        <v>46</v>
      </c>
      <c r="L114" s="3" t="s">
        <v>24</v>
      </c>
      <c r="M114" s="25" t="s">
        <v>122</v>
      </c>
      <c r="N114" s="25" t="s">
        <v>139</v>
      </c>
      <c r="O114" s="16">
        <v>0</v>
      </c>
      <c r="P114" s="16">
        <v>0</v>
      </c>
      <c r="Q114" s="16">
        <v>0</v>
      </c>
      <c r="R114" s="16">
        <v>0</v>
      </c>
      <c r="S114" s="1"/>
      <c r="T114" s="4" t="s">
        <v>46</v>
      </c>
      <c r="U114" s="3" t="s">
        <v>24</v>
      </c>
      <c r="V114" s="25" t="s">
        <v>122</v>
      </c>
      <c r="W114" s="25" t="s">
        <v>139</v>
      </c>
      <c r="X114" s="16">
        <v>0</v>
      </c>
      <c r="Y114" s="16">
        <v>0</v>
      </c>
      <c r="Z114" s="16">
        <v>0</v>
      </c>
      <c r="AA114" s="16">
        <v>0</v>
      </c>
      <c r="AB114" s="1"/>
      <c r="AC114" s="4" t="s">
        <v>46</v>
      </c>
      <c r="AD114" s="3" t="s">
        <v>24</v>
      </c>
      <c r="AE114" s="25" t="s">
        <v>122</v>
      </c>
      <c r="AF114" s="25" t="s">
        <v>139</v>
      </c>
      <c r="AG114" s="16">
        <v>0</v>
      </c>
      <c r="AH114" s="16">
        <v>0</v>
      </c>
      <c r="AI114" s="16">
        <v>0</v>
      </c>
      <c r="AJ114" s="16">
        <v>0</v>
      </c>
      <c r="AK114" s="1"/>
      <c r="AL114" s="4" t="s">
        <v>46</v>
      </c>
      <c r="AM114" s="3" t="s">
        <v>24</v>
      </c>
      <c r="AN114" s="25" t="s">
        <v>122</v>
      </c>
      <c r="AO114" s="25" t="s">
        <v>139</v>
      </c>
      <c r="AP114" s="16">
        <v>0</v>
      </c>
      <c r="AQ114" s="16">
        <v>0</v>
      </c>
      <c r="AR114" s="16">
        <v>0</v>
      </c>
      <c r="AS114" s="16">
        <v>0</v>
      </c>
      <c r="AT114" s="1"/>
      <c r="AU114" s="4" t="s">
        <v>46</v>
      </c>
      <c r="AV114" s="3" t="s">
        <v>24</v>
      </c>
      <c r="AW114" s="25" t="s">
        <v>122</v>
      </c>
      <c r="AX114" s="25" t="s">
        <v>139</v>
      </c>
      <c r="AY114" s="16">
        <v>0</v>
      </c>
      <c r="AZ114" s="16">
        <v>0</v>
      </c>
      <c r="BA114" s="16">
        <v>0</v>
      </c>
      <c r="BB114" s="16">
        <v>0</v>
      </c>
      <c r="BC114" s="1"/>
      <c r="BD114" s="4" t="s">
        <v>46</v>
      </c>
      <c r="BE114" s="3" t="s">
        <v>24</v>
      </c>
      <c r="BF114" s="25" t="s">
        <v>122</v>
      </c>
      <c r="BG114" s="25" t="s">
        <v>139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4" t="s">
        <v>46</v>
      </c>
      <c r="BN114" s="3" t="s">
        <v>24</v>
      </c>
      <c r="BO114" s="25" t="s">
        <v>122</v>
      </c>
      <c r="BP114" s="25" t="s">
        <v>139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4" t="s">
        <v>46</v>
      </c>
      <c r="BW114" s="3" t="s">
        <v>24</v>
      </c>
      <c r="BX114" s="25" t="s">
        <v>122</v>
      </c>
      <c r="BY114" s="25" t="s">
        <v>139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4" t="s">
        <v>46</v>
      </c>
      <c r="CF114" s="3" t="s">
        <v>24</v>
      </c>
      <c r="CG114" s="25" t="s">
        <v>122</v>
      </c>
      <c r="CH114" s="25" t="s">
        <v>139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4" t="s">
        <v>46</v>
      </c>
      <c r="CO114" s="3" t="s">
        <v>24</v>
      </c>
      <c r="CP114" s="25" t="s">
        <v>122</v>
      </c>
      <c r="CQ114" s="25" t="s">
        <v>139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4" t="s">
        <v>46</v>
      </c>
      <c r="CX114" s="3" t="s">
        <v>24</v>
      </c>
      <c r="CY114" s="25" t="s">
        <v>122</v>
      </c>
      <c r="CZ114" s="25" t="s">
        <v>139</v>
      </c>
      <c r="DA114" s="16">
        <v>0</v>
      </c>
      <c r="DB114" s="16">
        <v>0</v>
      </c>
      <c r="DC114" s="16">
        <v>0</v>
      </c>
      <c r="DD114" s="16">
        <v>0</v>
      </c>
      <c r="DE114" s="1"/>
      <c r="DF114" s="4" t="s">
        <v>46</v>
      </c>
      <c r="DG114" s="3" t="s">
        <v>24</v>
      </c>
      <c r="DH114" s="41" t="s">
        <v>122</v>
      </c>
      <c r="DI114" s="42" t="s">
        <v>139</v>
      </c>
      <c r="DJ114" s="16">
        <f t="shared" si="40"/>
        <v>0</v>
      </c>
      <c r="DK114" s="16">
        <f t="shared" si="41"/>
        <v>0</v>
      </c>
      <c r="DL114" s="16">
        <f t="shared" si="42"/>
        <v>0</v>
      </c>
      <c r="DM114" s="16">
        <f t="shared" si="43"/>
        <v>0</v>
      </c>
    </row>
    <row r="115" spans="1:117" ht="39" x14ac:dyDescent="0.25">
      <c r="A115" s="1"/>
      <c r="B115" s="4" t="s">
        <v>18</v>
      </c>
      <c r="C115" s="3" t="s">
        <v>19</v>
      </c>
      <c r="D115" s="25" t="s">
        <v>122</v>
      </c>
      <c r="E115" s="25" t="s">
        <v>139</v>
      </c>
      <c r="F115" s="16">
        <v>2</v>
      </c>
      <c r="G115" s="16">
        <v>2</v>
      </c>
      <c r="H115" s="16">
        <v>12</v>
      </c>
      <c r="I115" s="16">
        <v>5</v>
      </c>
      <c r="J115" s="1"/>
      <c r="K115" s="4" t="s">
        <v>18</v>
      </c>
      <c r="L115" s="3" t="s">
        <v>19</v>
      </c>
      <c r="M115" s="25" t="s">
        <v>122</v>
      </c>
      <c r="N115" s="25" t="s">
        <v>139</v>
      </c>
      <c r="O115" s="16">
        <v>2</v>
      </c>
      <c r="P115" s="16">
        <v>2</v>
      </c>
      <c r="Q115" s="16">
        <v>1</v>
      </c>
      <c r="R115" s="16">
        <v>23</v>
      </c>
      <c r="S115" s="1"/>
      <c r="T115" s="4" t="s">
        <v>18</v>
      </c>
      <c r="U115" s="3" t="s">
        <v>19</v>
      </c>
      <c r="V115" s="25" t="s">
        <v>122</v>
      </c>
      <c r="W115" s="25" t="s">
        <v>139</v>
      </c>
      <c r="X115" s="16">
        <v>0</v>
      </c>
      <c r="Y115" s="16">
        <v>0</v>
      </c>
      <c r="Z115" s="16">
        <v>17</v>
      </c>
      <c r="AA115" s="16">
        <v>10</v>
      </c>
      <c r="AB115" s="1"/>
      <c r="AC115" s="4" t="s">
        <v>18</v>
      </c>
      <c r="AD115" s="3" t="s">
        <v>19</v>
      </c>
      <c r="AE115" s="25" t="s">
        <v>122</v>
      </c>
      <c r="AF115" s="25" t="s">
        <v>139</v>
      </c>
      <c r="AG115" s="16">
        <v>1</v>
      </c>
      <c r="AH115" s="16">
        <v>0</v>
      </c>
      <c r="AI115" s="16">
        <v>5</v>
      </c>
      <c r="AJ115" s="16">
        <v>13</v>
      </c>
      <c r="AK115" s="1"/>
      <c r="AL115" s="4" t="s">
        <v>18</v>
      </c>
      <c r="AM115" s="3" t="s">
        <v>19</v>
      </c>
      <c r="AN115" s="25" t="s">
        <v>122</v>
      </c>
      <c r="AO115" s="25" t="s">
        <v>139</v>
      </c>
      <c r="AP115" s="16">
        <v>0</v>
      </c>
      <c r="AQ115" s="16">
        <v>0</v>
      </c>
      <c r="AR115" s="16">
        <v>0</v>
      </c>
      <c r="AS115" s="16">
        <v>0</v>
      </c>
      <c r="AT115" s="1"/>
      <c r="AU115" s="4" t="s">
        <v>18</v>
      </c>
      <c r="AV115" s="3" t="s">
        <v>19</v>
      </c>
      <c r="AW115" s="25" t="s">
        <v>122</v>
      </c>
      <c r="AX115" s="25" t="s">
        <v>139</v>
      </c>
      <c r="AY115" s="16">
        <v>0</v>
      </c>
      <c r="AZ115" s="16">
        <v>0</v>
      </c>
      <c r="BA115" s="16">
        <v>0</v>
      </c>
      <c r="BB115" s="16">
        <v>0</v>
      </c>
      <c r="BC115" s="1"/>
      <c r="BD115" s="4" t="s">
        <v>18</v>
      </c>
      <c r="BE115" s="3" t="s">
        <v>19</v>
      </c>
      <c r="BF115" s="25" t="s">
        <v>122</v>
      </c>
      <c r="BG115" s="25" t="s">
        <v>139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4" t="s">
        <v>18</v>
      </c>
      <c r="BN115" s="3" t="s">
        <v>19</v>
      </c>
      <c r="BO115" s="25" t="s">
        <v>122</v>
      </c>
      <c r="BP115" s="25" t="s">
        <v>139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4" t="s">
        <v>18</v>
      </c>
      <c r="BW115" s="3" t="s">
        <v>19</v>
      </c>
      <c r="BX115" s="25" t="s">
        <v>122</v>
      </c>
      <c r="BY115" s="25" t="s">
        <v>139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4" t="s">
        <v>18</v>
      </c>
      <c r="CF115" s="3" t="s">
        <v>19</v>
      </c>
      <c r="CG115" s="25" t="s">
        <v>122</v>
      </c>
      <c r="CH115" s="25" t="s">
        <v>139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4" t="s">
        <v>18</v>
      </c>
      <c r="CO115" s="3" t="s">
        <v>19</v>
      </c>
      <c r="CP115" s="25" t="s">
        <v>122</v>
      </c>
      <c r="CQ115" s="25" t="s">
        <v>139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4" t="s">
        <v>18</v>
      </c>
      <c r="CX115" s="3" t="s">
        <v>19</v>
      </c>
      <c r="CY115" s="25" t="s">
        <v>122</v>
      </c>
      <c r="CZ115" s="25" t="s">
        <v>139</v>
      </c>
      <c r="DA115" s="16">
        <v>0</v>
      </c>
      <c r="DB115" s="16">
        <v>0</v>
      </c>
      <c r="DC115" s="16">
        <v>0</v>
      </c>
      <c r="DD115" s="16">
        <v>0</v>
      </c>
      <c r="DE115" s="1"/>
      <c r="DF115" s="4" t="s">
        <v>18</v>
      </c>
      <c r="DG115" s="3" t="s">
        <v>19</v>
      </c>
      <c r="DH115" s="41" t="s">
        <v>122</v>
      </c>
      <c r="DI115" s="42" t="s">
        <v>139</v>
      </c>
      <c r="DJ115" s="16">
        <f t="shared" si="40"/>
        <v>5</v>
      </c>
      <c r="DK115" s="16">
        <f t="shared" si="41"/>
        <v>4</v>
      </c>
      <c r="DL115" s="16">
        <f t="shared" si="42"/>
        <v>35</v>
      </c>
      <c r="DM115" s="16">
        <f t="shared" si="43"/>
        <v>51</v>
      </c>
    </row>
    <row r="116" spans="1:117" ht="39" x14ac:dyDescent="0.25">
      <c r="A116" s="1"/>
      <c r="B116" s="4" t="s">
        <v>51</v>
      </c>
      <c r="C116" s="3" t="s">
        <v>52</v>
      </c>
      <c r="D116" s="25" t="s">
        <v>122</v>
      </c>
      <c r="E116" s="25" t="s">
        <v>139</v>
      </c>
      <c r="F116" s="16">
        <v>0</v>
      </c>
      <c r="G116" s="16">
        <v>1</v>
      </c>
      <c r="H116" s="16">
        <v>6</v>
      </c>
      <c r="I116" s="16">
        <v>5</v>
      </c>
      <c r="J116" s="1"/>
      <c r="K116" s="4" t="s">
        <v>51</v>
      </c>
      <c r="L116" s="3" t="s">
        <v>52</v>
      </c>
      <c r="M116" s="25" t="s">
        <v>122</v>
      </c>
      <c r="N116" s="25" t="s">
        <v>139</v>
      </c>
      <c r="O116" s="16">
        <v>0</v>
      </c>
      <c r="P116" s="16">
        <v>0</v>
      </c>
      <c r="Q116" s="16">
        <v>1</v>
      </c>
      <c r="R116" s="16">
        <v>11</v>
      </c>
      <c r="S116" s="1"/>
      <c r="T116" s="4" t="s">
        <v>51</v>
      </c>
      <c r="U116" s="3" t="s">
        <v>52</v>
      </c>
      <c r="V116" s="25" t="s">
        <v>122</v>
      </c>
      <c r="W116" s="25" t="s">
        <v>139</v>
      </c>
      <c r="X116" s="16">
        <v>0</v>
      </c>
      <c r="Y116" s="16">
        <v>0</v>
      </c>
      <c r="Z116" s="16">
        <v>2</v>
      </c>
      <c r="AA116" s="16">
        <v>1</v>
      </c>
      <c r="AB116" s="1"/>
      <c r="AC116" s="4" t="s">
        <v>51</v>
      </c>
      <c r="AD116" s="3" t="s">
        <v>52</v>
      </c>
      <c r="AE116" s="25" t="s">
        <v>122</v>
      </c>
      <c r="AF116" s="25" t="s">
        <v>139</v>
      </c>
      <c r="AG116" s="16">
        <v>0</v>
      </c>
      <c r="AH116" s="16">
        <v>1</v>
      </c>
      <c r="AI116" s="16">
        <v>1</v>
      </c>
      <c r="AJ116" s="16">
        <v>7</v>
      </c>
      <c r="AK116" s="1"/>
      <c r="AL116" s="4" t="s">
        <v>51</v>
      </c>
      <c r="AM116" s="3" t="s">
        <v>52</v>
      </c>
      <c r="AN116" s="25" t="s">
        <v>122</v>
      </c>
      <c r="AO116" s="25" t="s">
        <v>139</v>
      </c>
      <c r="AP116" s="16">
        <v>0</v>
      </c>
      <c r="AQ116" s="16">
        <v>0</v>
      </c>
      <c r="AR116" s="16">
        <v>0</v>
      </c>
      <c r="AS116" s="16">
        <v>0</v>
      </c>
      <c r="AT116" s="1"/>
      <c r="AU116" s="4" t="s">
        <v>51</v>
      </c>
      <c r="AV116" s="3" t="s">
        <v>52</v>
      </c>
      <c r="AW116" s="25" t="s">
        <v>122</v>
      </c>
      <c r="AX116" s="25" t="s">
        <v>139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4" t="s">
        <v>51</v>
      </c>
      <c r="BE116" s="3" t="s">
        <v>52</v>
      </c>
      <c r="BF116" s="25" t="s">
        <v>122</v>
      </c>
      <c r="BG116" s="25" t="s">
        <v>139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4" t="s">
        <v>51</v>
      </c>
      <c r="BN116" s="3" t="s">
        <v>52</v>
      </c>
      <c r="BO116" s="25" t="s">
        <v>122</v>
      </c>
      <c r="BP116" s="25" t="s">
        <v>139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4" t="s">
        <v>51</v>
      </c>
      <c r="BW116" s="3" t="s">
        <v>52</v>
      </c>
      <c r="BX116" s="25" t="s">
        <v>122</v>
      </c>
      <c r="BY116" s="25" t="s">
        <v>139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4" t="s">
        <v>51</v>
      </c>
      <c r="CF116" s="3" t="s">
        <v>52</v>
      </c>
      <c r="CG116" s="25" t="s">
        <v>122</v>
      </c>
      <c r="CH116" s="25" t="s">
        <v>139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4" t="s">
        <v>51</v>
      </c>
      <c r="CO116" s="3" t="s">
        <v>52</v>
      </c>
      <c r="CP116" s="25" t="s">
        <v>122</v>
      </c>
      <c r="CQ116" s="25" t="s">
        <v>139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4" t="s">
        <v>51</v>
      </c>
      <c r="CX116" s="3" t="s">
        <v>52</v>
      </c>
      <c r="CY116" s="25" t="s">
        <v>122</v>
      </c>
      <c r="CZ116" s="25" t="s">
        <v>139</v>
      </c>
      <c r="DA116" s="16">
        <v>0</v>
      </c>
      <c r="DB116" s="16">
        <v>0</v>
      </c>
      <c r="DC116" s="16">
        <v>0</v>
      </c>
      <c r="DD116" s="16">
        <v>0</v>
      </c>
      <c r="DE116" s="1"/>
      <c r="DF116" s="4" t="s">
        <v>51</v>
      </c>
      <c r="DG116" s="3" t="s">
        <v>52</v>
      </c>
      <c r="DH116" s="41" t="s">
        <v>122</v>
      </c>
      <c r="DI116" s="42" t="s">
        <v>139</v>
      </c>
      <c r="DJ116" s="16">
        <f t="shared" si="40"/>
        <v>0</v>
      </c>
      <c r="DK116" s="16">
        <f t="shared" si="41"/>
        <v>2</v>
      </c>
      <c r="DL116" s="16">
        <f t="shared" si="42"/>
        <v>10</v>
      </c>
      <c r="DM116" s="16">
        <f t="shared" si="43"/>
        <v>24</v>
      </c>
    </row>
    <row r="117" spans="1:117" ht="39" x14ac:dyDescent="0.25">
      <c r="A117" s="1"/>
      <c r="B117" s="4" t="s">
        <v>14</v>
      </c>
      <c r="C117" s="3" t="s">
        <v>15</v>
      </c>
      <c r="D117" s="25" t="s">
        <v>122</v>
      </c>
      <c r="E117" s="25" t="s">
        <v>139</v>
      </c>
      <c r="F117" s="16">
        <v>0</v>
      </c>
      <c r="G117" s="16">
        <v>0</v>
      </c>
      <c r="H117" s="16">
        <v>0</v>
      </c>
      <c r="I117" s="16">
        <v>0</v>
      </c>
      <c r="J117" s="1"/>
      <c r="K117" s="4" t="s">
        <v>14</v>
      </c>
      <c r="L117" s="3" t="s">
        <v>15</v>
      </c>
      <c r="M117" s="25" t="s">
        <v>122</v>
      </c>
      <c r="N117" s="25" t="s">
        <v>139</v>
      </c>
      <c r="O117" s="16">
        <v>0</v>
      </c>
      <c r="P117" s="16">
        <v>0</v>
      </c>
      <c r="Q117" s="16">
        <v>0</v>
      </c>
      <c r="R117" s="16">
        <v>0</v>
      </c>
      <c r="S117" s="1"/>
      <c r="T117" s="4" t="s">
        <v>14</v>
      </c>
      <c r="U117" s="3" t="s">
        <v>15</v>
      </c>
      <c r="V117" s="25" t="s">
        <v>122</v>
      </c>
      <c r="W117" s="25" t="s">
        <v>139</v>
      </c>
      <c r="X117" s="16">
        <v>0</v>
      </c>
      <c r="Y117" s="16">
        <v>0</v>
      </c>
      <c r="Z117" s="16">
        <v>0</v>
      </c>
      <c r="AA117" s="16">
        <v>0</v>
      </c>
      <c r="AB117" s="1"/>
      <c r="AC117" s="4" t="s">
        <v>14</v>
      </c>
      <c r="AD117" s="3" t="s">
        <v>15</v>
      </c>
      <c r="AE117" s="25" t="s">
        <v>122</v>
      </c>
      <c r="AF117" s="25" t="s">
        <v>139</v>
      </c>
      <c r="AG117" s="16">
        <v>0</v>
      </c>
      <c r="AH117" s="16">
        <v>0</v>
      </c>
      <c r="AI117" s="16">
        <v>0</v>
      </c>
      <c r="AJ117" s="16">
        <v>0</v>
      </c>
      <c r="AK117" s="1"/>
      <c r="AL117" s="4" t="s">
        <v>14</v>
      </c>
      <c r="AM117" s="3" t="s">
        <v>15</v>
      </c>
      <c r="AN117" s="25" t="s">
        <v>122</v>
      </c>
      <c r="AO117" s="25" t="s">
        <v>139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4" t="s">
        <v>14</v>
      </c>
      <c r="AV117" s="3" t="s">
        <v>15</v>
      </c>
      <c r="AW117" s="25" t="s">
        <v>122</v>
      </c>
      <c r="AX117" s="25" t="s">
        <v>139</v>
      </c>
      <c r="AY117" s="16">
        <v>0</v>
      </c>
      <c r="AZ117" s="16">
        <v>0</v>
      </c>
      <c r="BA117" s="16">
        <v>0</v>
      </c>
      <c r="BB117" s="16">
        <v>0</v>
      </c>
      <c r="BC117" s="1"/>
      <c r="BD117" s="4" t="s">
        <v>14</v>
      </c>
      <c r="BE117" s="3" t="s">
        <v>15</v>
      </c>
      <c r="BF117" s="25" t="s">
        <v>122</v>
      </c>
      <c r="BG117" s="25" t="s">
        <v>139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4" t="s">
        <v>14</v>
      </c>
      <c r="BN117" s="3" t="s">
        <v>15</v>
      </c>
      <c r="BO117" s="25" t="s">
        <v>122</v>
      </c>
      <c r="BP117" s="25" t="s">
        <v>139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4" t="s">
        <v>14</v>
      </c>
      <c r="BW117" s="3" t="s">
        <v>15</v>
      </c>
      <c r="BX117" s="25" t="s">
        <v>122</v>
      </c>
      <c r="BY117" s="25" t="s">
        <v>139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4" t="s">
        <v>14</v>
      </c>
      <c r="CF117" s="3" t="s">
        <v>15</v>
      </c>
      <c r="CG117" s="25" t="s">
        <v>122</v>
      </c>
      <c r="CH117" s="25" t="s">
        <v>139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4" t="s">
        <v>14</v>
      </c>
      <c r="CO117" s="3" t="s">
        <v>15</v>
      </c>
      <c r="CP117" s="25" t="s">
        <v>122</v>
      </c>
      <c r="CQ117" s="25" t="s">
        <v>139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4" t="s">
        <v>14</v>
      </c>
      <c r="CX117" s="3" t="s">
        <v>15</v>
      </c>
      <c r="CY117" s="25" t="s">
        <v>122</v>
      </c>
      <c r="CZ117" s="25" t="s">
        <v>139</v>
      </c>
      <c r="DA117" s="16">
        <v>0</v>
      </c>
      <c r="DB117" s="16">
        <v>0</v>
      </c>
      <c r="DC117" s="16">
        <v>0</v>
      </c>
      <c r="DD117" s="16">
        <v>0</v>
      </c>
      <c r="DE117" s="1"/>
      <c r="DF117" s="4" t="s">
        <v>14</v>
      </c>
      <c r="DG117" s="3" t="s">
        <v>15</v>
      </c>
      <c r="DH117" s="41" t="s">
        <v>122</v>
      </c>
      <c r="DI117" s="42" t="s">
        <v>139</v>
      </c>
      <c r="DJ117" s="16">
        <f t="shared" si="40"/>
        <v>0</v>
      </c>
      <c r="DK117" s="16">
        <f t="shared" si="41"/>
        <v>0</v>
      </c>
      <c r="DL117" s="16">
        <f t="shared" si="42"/>
        <v>0</v>
      </c>
      <c r="DM117" s="16">
        <f t="shared" si="43"/>
        <v>0</v>
      </c>
    </row>
    <row r="118" spans="1:117" ht="39" x14ac:dyDescent="0.25">
      <c r="A118" s="1"/>
      <c r="B118" s="4" t="s">
        <v>36</v>
      </c>
      <c r="C118" s="3" t="s">
        <v>37</v>
      </c>
      <c r="D118" s="25" t="s">
        <v>122</v>
      </c>
      <c r="E118" s="25" t="s">
        <v>139</v>
      </c>
      <c r="F118" s="16">
        <v>0</v>
      </c>
      <c r="G118" s="16">
        <v>0</v>
      </c>
      <c r="H118" s="16">
        <v>2</v>
      </c>
      <c r="I118" s="16">
        <v>0</v>
      </c>
      <c r="J118" s="1"/>
      <c r="K118" s="4" t="s">
        <v>36</v>
      </c>
      <c r="L118" s="3" t="s">
        <v>37</v>
      </c>
      <c r="M118" s="25" t="s">
        <v>122</v>
      </c>
      <c r="N118" s="25" t="s">
        <v>139</v>
      </c>
      <c r="O118" s="16">
        <v>0</v>
      </c>
      <c r="P118" s="16">
        <v>0</v>
      </c>
      <c r="Q118" s="16">
        <v>1</v>
      </c>
      <c r="R118" s="16">
        <v>6</v>
      </c>
      <c r="S118" s="1"/>
      <c r="T118" s="4" t="s">
        <v>36</v>
      </c>
      <c r="U118" s="3" t="s">
        <v>37</v>
      </c>
      <c r="V118" s="25" t="s">
        <v>122</v>
      </c>
      <c r="W118" s="25" t="s">
        <v>139</v>
      </c>
      <c r="X118" s="16">
        <v>0</v>
      </c>
      <c r="Y118" s="16">
        <v>0</v>
      </c>
      <c r="Z118" s="16">
        <v>7</v>
      </c>
      <c r="AA118" s="16">
        <v>1</v>
      </c>
      <c r="AB118" s="1"/>
      <c r="AC118" s="4" t="s">
        <v>36</v>
      </c>
      <c r="AD118" s="3" t="s">
        <v>37</v>
      </c>
      <c r="AE118" s="25" t="s">
        <v>122</v>
      </c>
      <c r="AF118" s="25" t="s">
        <v>139</v>
      </c>
      <c r="AG118" s="16">
        <v>0</v>
      </c>
      <c r="AH118" s="16">
        <v>1</v>
      </c>
      <c r="AI118" s="16">
        <v>0</v>
      </c>
      <c r="AJ118" s="16">
        <v>2</v>
      </c>
      <c r="AK118" s="1"/>
      <c r="AL118" s="4" t="s">
        <v>36</v>
      </c>
      <c r="AM118" s="3" t="s">
        <v>37</v>
      </c>
      <c r="AN118" s="25" t="s">
        <v>122</v>
      </c>
      <c r="AO118" s="25" t="s">
        <v>139</v>
      </c>
      <c r="AP118" s="16">
        <v>0</v>
      </c>
      <c r="AQ118" s="16">
        <v>0</v>
      </c>
      <c r="AR118" s="16">
        <v>0</v>
      </c>
      <c r="AS118" s="16">
        <v>0</v>
      </c>
      <c r="AT118" s="1"/>
      <c r="AU118" s="4" t="s">
        <v>36</v>
      </c>
      <c r="AV118" s="3" t="s">
        <v>37</v>
      </c>
      <c r="AW118" s="25" t="s">
        <v>122</v>
      </c>
      <c r="AX118" s="25" t="s">
        <v>139</v>
      </c>
      <c r="AY118" s="16">
        <v>0</v>
      </c>
      <c r="AZ118" s="16">
        <v>0</v>
      </c>
      <c r="BA118" s="16">
        <v>0</v>
      </c>
      <c r="BB118" s="16">
        <v>0</v>
      </c>
      <c r="BC118" s="1"/>
      <c r="BD118" s="4" t="s">
        <v>36</v>
      </c>
      <c r="BE118" s="3" t="s">
        <v>37</v>
      </c>
      <c r="BF118" s="25" t="s">
        <v>122</v>
      </c>
      <c r="BG118" s="25" t="s">
        <v>139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4" t="s">
        <v>36</v>
      </c>
      <c r="BN118" s="3" t="s">
        <v>37</v>
      </c>
      <c r="BO118" s="25" t="s">
        <v>122</v>
      </c>
      <c r="BP118" s="25" t="s">
        <v>139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4" t="s">
        <v>36</v>
      </c>
      <c r="BW118" s="3" t="s">
        <v>37</v>
      </c>
      <c r="BX118" s="25" t="s">
        <v>122</v>
      </c>
      <c r="BY118" s="25" t="s">
        <v>139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4" t="s">
        <v>36</v>
      </c>
      <c r="CF118" s="3" t="s">
        <v>37</v>
      </c>
      <c r="CG118" s="25" t="s">
        <v>122</v>
      </c>
      <c r="CH118" s="25" t="s">
        <v>139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4" t="s">
        <v>36</v>
      </c>
      <c r="CO118" s="3" t="s">
        <v>37</v>
      </c>
      <c r="CP118" s="25" t="s">
        <v>122</v>
      </c>
      <c r="CQ118" s="25" t="s">
        <v>139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4" t="s">
        <v>36</v>
      </c>
      <c r="CX118" s="3" t="s">
        <v>37</v>
      </c>
      <c r="CY118" s="25" t="s">
        <v>122</v>
      </c>
      <c r="CZ118" s="25" t="s">
        <v>139</v>
      </c>
      <c r="DA118" s="16">
        <v>0</v>
      </c>
      <c r="DB118" s="16">
        <v>0</v>
      </c>
      <c r="DC118" s="16">
        <v>0</v>
      </c>
      <c r="DD118" s="16">
        <v>0</v>
      </c>
      <c r="DE118" s="1"/>
      <c r="DF118" s="4" t="s">
        <v>36</v>
      </c>
      <c r="DG118" s="3" t="s">
        <v>37</v>
      </c>
      <c r="DH118" s="41" t="s">
        <v>122</v>
      </c>
      <c r="DI118" s="42" t="s">
        <v>139</v>
      </c>
      <c r="DJ118" s="16">
        <f t="shared" si="40"/>
        <v>0</v>
      </c>
      <c r="DK118" s="16">
        <f t="shared" si="41"/>
        <v>1</v>
      </c>
      <c r="DL118" s="16">
        <f t="shared" si="42"/>
        <v>10</v>
      </c>
      <c r="DM118" s="16">
        <f t="shared" si="43"/>
        <v>9</v>
      </c>
    </row>
    <row r="119" spans="1:117" ht="39" x14ac:dyDescent="0.25">
      <c r="A119" s="1"/>
      <c r="B119" s="4" t="s">
        <v>49</v>
      </c>
      <c r="C119" s="3" t="s">
        <v>50</v>
      </c>
      <c r="D119" s="25" t="s">
        <v>122</v>
      </c>
      <c r="E119" s="25" t="s">
        <v>139</v>
      </c>
      <c r="F119" s="16">
        <v>1</v>
      </c>
      <c r="G119" s="16">
        <v>1</v>
      </c>
      <c r="H119" s="16">
        <v>7</v>
      </c>
      <c r="I119" s="16">
        <v>5</v>
      </c>
      <c r="J119" s="1"/>
      <c r="K119" s="4" t="s">
        <v>49</v>
      </c>
      <c r="L119" s="3" t="s">
        <v>50</v>
      </c>
      <c r="M119" s="25" t="s">
        <v>122</v>
      </c>
      <c r="N119" s="25" t="s">
        <v>139</v>
      </c>
      <c r="O119" s="16">
        <v>1</v>
      </c>
      <c r="P119" s="16">
        <v>0</v>
      </c>
      <c r="Q119" s="16">
        <v>0</v>
      </c>
      <c r="R119" s="16">
        <v>11</v>
      </c>
      <c r="S119" s="1"/>
      <c r="T119" s="4" t="s">
        <v>49</v>
      </c>
      <c r="U119" s="3" t="s">
        <v>50</v>
      </c>
      <c r="V119" s="25" t="s">
        <v>122</v>
      </c>
      <c r="W119" s="25" t="s">
        <v>139</v>
      </c>
      <c r="X119" s="16">
        <v>0</v>
      </c>
      <c r="Y119" s="16">
        <v>0</v>
      </c>
      <c r="Z119" s="16">
        <v>9</v>
      </c>
      <c r="AA119" s="16">
        <v>2</v>
      </c>
      <c r="AB119" s="1"/>
      <c r="AC119" s="4" t="s">
        <v>49</v>
      </c>
      <c r="AD119" s="3" t="s">
        <v>50</v>
      </c>
      <c r="AE119" s="25" t="s">
        <v>122</v>
      </c>
      <c r="AF119" s="25" t="s">
        <v>139</v>
      </c>
      <c r="AG119" s="16">
        <v>1</v>
      </c>
      <c r="AH119" s="16">
        <v>1</v>
      </c>
      <c r="AI119" s="16">
        <v>1</v>
      </c>
      <c r="AJ119" s="16">
        <v>6</v>
      </c>
      <c r="AK119" s="1"/>
      <c r="AL119" s="4" t="s">
        <v>49</v>
      </c>
      <c r="AM119" s="3" t="s">
        <v>50</v>
      </c>
      <c r="AN119" s="25" t="s">
        <v>122</v>
      </c>
      <c r="AO119" s="25" t="s">
        <v>139</v>
      </c>
      <c r="AP119" s="16">
        <v>0</v>
      </c>
      <c r="AQ119" s="16">
        <v>0</v>
      </c>
      <c r="AR119" s="16">
        <v>0</v>
      </c>
      <c r="AS119" s="16">
        <v>0</v>
      </c>
      <c r="AT119" s="1"/>
      <c r="AU119" s="4" t="s">
        <v>49</v>
      </c>
      <c r="AV119" s="3" t="s">
        <v>50</v>
      </c>
      <c r="AW119" s="25" t="s">
        <v>122</v>
      </c>
      <c r="AX119" s="25" t="s">
        <v>139</v>
      </c>
      <c r="AY119" s="16">
        <v>0</v>
      </c>
      <c r="AZ119" s="16">
        <v>0</v>
      </c>
      <c r="BA119" s="16">
        <v>0</v>
      </c>
      <c r="BB119" s="16">
        <v>0</v>
      </c>
      <c r="BC119" s="1"/>
      <c r="BD119" s="4" t="s">
        <v>49</v>
      </c>
      <c r="BE119" s="3" t="s">
        <v>50</v>
      </c>
      <c r="BF119" s="25" t="s">
        <v>122</v>
      </c>
      <c r="BG119" s="25" t="s">
        <v>139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4" t="s">
        <v>49</v>
      </c>
      <c r="BN119" s="3" t="s">
        <v>50</v>
      </c>
      <c r="BO119" s="25" t="s">
        <v>122</v>
      </c>
      <c r="BP119" s="25" t="s">
        <v>139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4" t="s">
        <v>49</v>
      </c>
      <c r="BW119" s="3" t="s">
        <v>50</v>
      </c>
      <c r="BX119" s="25" t="s">
        <v>122</v>
      </c>
      <c r="BY119" s="25" t="s">
        <v>139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4" t="s">
        <v>49</v>
      </c>
      <c r="CF119" s="3" t="s">
        <v>50</v>
      </c>
      <c r="CG119" s="25" t="s">
        <v>122</v>
      </c>
      <c r="CH119" s="25" t="s">
        <v>139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4" t="s">
        <v>49</v>
      </c>
      <c r="CO119" s="3" t="s">
        <v>50</v>
      </c>
      <c r="CP119" s="25" t="s">
        <v>122</v>
      </c>
      <c r="CQ119" s="25" t="s">
        <v>139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4" t="s">
        <v>49</v>
      </c>
      <c r="CX119" s="3" t="s">
        <v>50</v>
      </c>
      <c r="CY119" s="25" t="s">
        <v>122</v>
      </c>
      <c r="CZ119" s="25" t="s">
        <v>139</v>
      </c>
      <c r="DA119" s="16">
        <v>0</v>
      </c>
      <c r="DB119" s="16">
        <v>0</v>
      </c>
      <c r="DC119" s="16">
        <v>0</v>
      </c>
      <c r="DD119" s="16">
        <v>0</v>
      </c>
      <c r="DE119" s="1"/>
      <c r="DF119" s="4" t="s">
        <v>49</v>
      </c>
      <c r="DG119" s="3" t="s">
        <v>50</v>
      </c>
      <c r="DH119" s="41" t="s">
        <v>122</v>
      </c>
      <c r="DI119" s="42" t="s">
        <v>139</v>
      </c>
      <c r="DJ119" s="16">
        <f>SUM(F119+O119+X119+AG119+AP119+AY119+BH119+BQ119+BZ119+CI119+CR119+DA119)</f>
        <v>3</v>
      </c>
      <c r="DK119" s="16">
        <f t="shared" si="41"/>
        <v>2</v>
      </c>
      <c r="DL119" s="16">
        <f t="shared" si="42"/>
        <v>17</v>
      </c>
      <c r="DM119" s="16">
        <f t="shared" si="43"/>
        <v>24</v>
      </c>
    </row>
    <row r="120" spans="1:117" ht="51" x14ac:dyDescent="0.25">
      <c r="A120" s="1"/>
      <c r="B120" s="4" t="s">
        <v>47</v>
      </c>
      <c r="C120" s="3" t="s">
        <v>48</v>
      </c>
      <c r="D120" s="25" t="s">
        <v>122</v>
      </c>
      <c r="E120" s="25" t="s">
        <v>139</v>
      </c>
      <c r="F120" s="16">
        <v>0</v>
      </c>
      <c r="G120" s="16">
        <v>0</v>
      </c>
      <c r="H120" s="16">
        <v>2</v>
      </c>
      <c r="I120" s="16">
        <v>0</v>
      </c>
      <c r="J120" s="1"/>
      <c r="K120" s="4" t="s">
        <v>47</v>
      </c>
      <c r="L120" s="3" t="s">
        <v>48</v>
      </c>
      <c r="M120" s="25" t="s">
        <v>122</v>
      </c>
      <c r="N120" s="25" t="s">
        <v>139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47</v>
      </c>
      <c r="U120" s="3" t="s">
        <v>48</v>
      </c>
      <c r="V120" s="25" t="s">
        <v>122</v>
      </c>
      <c r="W120" s="25" t="s">
        <v>139</v>
      </c>
      <c r="X120" s="16">
        <v>0</v>
      </c>
      <c r="Y120" s="16">
        <v>0</v>
      </c>
      <c r="Z120" s="16">
        <v>1</v>
      </c>
      <c r="AA120" s="16">
        <v>1</v>
      </c>
      <c r="AB120" s="1"/>
      <c r="AC120" s="4" t="s">
        <v>47</v>
      </c>
      <c r="AD120" s="3" t="s">
        <v>48</v>
      </c>
      <c r="AE120" s="25" t="s">
        <v>122</v>
      </c>
      <c r="AF120" s="25" t="s">
        <v>139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47</v>
      </c>
      <c r="AM120" s="3" t="s">
        <v>48</v>
      </c>
      <c r="AN120" s="25" t="s">
        <v>122</v>
      </c>
      <c r="AO120" s="25" t="s">
        <v>139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47</v>
      </c>
      <c r="AV120" s="3" t="s">
        <v>48</v>
      </c>
      <c r="AW120" s="25" t="s">
        <v>122</v>
      </c>
      <c r="AX120" s="25" t="s">
        <v>139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47</v>
      </c>
      <c r="BE120" s="3" t="s">
        <v>48</v>
      </c>
      <c r="BF120" s="25" t="s">
        <v>122</v>
      </c>
      <c r="BG120" s="25" t="s">
        <v>139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47</v>
      </c>
      <c r="BN120" s="3" t="s">
        <v>48</v>
      </c>
      <c r="BO120" s="25" t="s">
        <v>122</v>
      </c>
      <c r="BP120" s="25" t="s">
        <v>139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47</v>
      </c>
      <c r="BW120" s="3" t="s">
        <v>48</v>
      </c>
      <c r="BX120" s="25" t="s">
        <v>122</v>
      </c>
      <c r="BY120" s="25" t="s">
        <v>139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47</v>
      </c>
      <c r="CF120" s="3" t="s">
        <v>48</v>
      </c>
      <c r="CG120" s="25" t="s">
        <v>122</v>
      </c>
      <c r="CH120" s="25" t="s">
        <v>139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47</v>
      </c>
      <c r="CO120" s="3" t="s">
        <v>48</v>
      </c>
      <c r="CP120" s="25" t="s">
        <v>122</v>
      </c>
      <c r="CQ120" s="25" t="s">
        <v>139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47</v>
      </c>
      <c r="CX120" s="3" t="s">
        <v>48</v>
      </c>
      <c r="CY120" s="25" t="s">
        <v>122</v>
      </c>
      <c r="CZ120" s="25" t="s">
        <v>139</v>
      </c>
      <c r="DA120" s="16">
        <v>0</v>
      </c>
      <c r="DB120" s="16">
        <v>0</v>
      </c>
      <c r="DC120" s="16">
        <v>0</v>
      </c>
      <c r="DD120" s="16">
        <v>0</v>
      </c>
      <c r="DE120" s="1"/>
      <c r="DF120" s="4" t="s">
        <v>47</v>
      </c>
      <c r="DG120" s="3" t="s">
        <v>48</v>
      </c>
      <c r="DH120" s="41" t="s">
        <v>122</v>
      </c>
      <c r="DI120" s="42" t="s">
        <v>139</v>
      </c>
      <c r="DJ120" s="16">
        <f t="shared" ref="DJ120:DJ122" si="44">SUM(F120+O120+X120+AG120+AP120+AY120+BH120+BQ120+BZ120+CI120+CR120+DA120)</f>
        <v>0</v>
      </c>
      <c r="DK120" s="16">
        <f t="shared" si="41"/>
        <v>0</v>
      </c>
      <c r="DL120" s="16">
        <f t="shared" si="42"/>
        <v>3</v>
      </c>
      <c r="DM120" s="16">
        <f t="shared" si="43"/>
        <v>1</v>
      </c>
    </row>
    <row r="121" spans="1:117" ht="39" x14ac:dyDescent="0.25">
      <c r="A121" s="1"/>
      <c r="B121" s="4" t="s">
        <v>53</v>
      </c>
      <c r="C121" s="3" t="s">
        <v>54</v>
      </c>
      <c r="D121" s="25" t="s">
        <v>122</v>
      </c>
      <c r="E121" s="25" t="s">
        <v>139</v>
      </c>
      <c r="F121" s="16">
        <v>0</v>
      </c>
      <c r="G121" s="16">
        <v>0</v>
      </c>
      <c r="H121" s="16">
        <v>1</v>
      </c>
      <c r="I121" s="16">
        <v>2</v>
      </c>
      <c r="J121" s="1"/>
      <c r="K121" s="4" t="s">
        <v>53</v>
      </c>
      <c r="L121" s="3" t="s">
        <v>54</v>
      </c>
      <c r="M121" s="25" t="s">
        <v>122</v>
      </c>
      <c r="N121" s="25" t="s">
        <v>139</v>
      </c>
      <c r="O121" s="16">
        <v>0</v>
      </c>
      <c r="P121" s="16">
        <v>0</v>
      </c>
      <c r="Q121" s="16">
        <v>0</v>
      </c>
      <c r="R121" s="16">
        <v>4</v>
      </c>
      <c r="S121" s="1"/>
      <c r="T121" s="4" t="s">
        <v>53</v>
      </c>
      <c r="U121" s="3" t="s">
        <v>54</v>
      </c>
      <c r="V121" s="25" t="s">
        <v>122</v>
      </c>
      <c r="W121" s="25" t="s">
        <v>139</v>
      </c>
      <c r="X121" s="16">
        <v>0</v>
      </c>
      <c r="Y121" s="16">
        <v>0</v>
      </c>
      <c r="Z121" s="16">
        <v>2</v>
      </c>
      <c r="AA121" s="16">
        <v>0</v>
      </c>
      <c r="AB121" s="1"/>
      <c r="AC121" s="4" t="s">
        <v>53</v>
      </c>
      <c r="AD121" s="3" t="s">
        <v>54</v>
      </c>
      <c r="AE121" s="25" t="s">
        <v>122</v>
      </c>
      <c r="AF121" s="25" t="s">
        <v>139</v>
      </c>
      <c r="AG121" s="16">
        <v>0</v>
      </c>
      <c r="AH121" s="16">
        <v>0</v>
      </c>
      <c r="AI121" s="16">
        <v>0</v>
      </c>
      <c r="AJ121" s="16">
        <v>1</v>
      </c>
      <c r="AK121" s="1"/>
      <c r="AL121" s="4" t="s">
        <v>53</v>
      </c>
      <c r="AM121" s="3" t="s">
        <v>54</v>
      </c>
      <c r="AN121" s="25" t="s">
        <v>122</v>
      </c>
      <c r="AO121" s="25" t="s">
        <v>139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4" t="s">
        <v>53</v>
      </c>
      <c r="AV121" s="3" t="s">
        <v>54</v>
      </c>
      <c r="AW121" s="25" t="s">
        <v>122</v>
      </c>
      <c r="AX121" s="25" t="s">
        <v>139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4" t="s">
        <v>53</v>
      </c>
      <c r="BE121" s="3" t="s">
        <v>54</v>
      </c>
      <c r="BF121" s="25" t="s">
        <v>122</v>
      </c>
      <c r="BG121" s="25" t="s">
        <v>139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53</v>
      </c>
      <c r="BN121" s="3" t="s">
        <v>54</v>
      </c>
      <c r="BO121" s="25" t="s">
        <v>122</v>
      </c>
      <c r="BP121" s="25" t="s">
        <v>139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53</v>
      </c>
      <c r="BW121" s="3" t="s">
        <v>54</v>
      </c>
      <c r="BX121" s="25" t="s">
        <v>122</v>
      </c>
      <c r="BY121" s="25" t="s">
        <v>139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53</v>
      </c>
      <c r="CF121" s="3" t="s">
        <v>54</v>
      </c>
      <c r="CG121" s="25" t="s">
        <v>122</v>
      </c>
      <c r="CH121" s="25" t="s">
        <v>139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53</v>
      </c>
      <c r="CO121" s="3" t="s">
        <v>54</v>
      </c>
      <c r="CP121" s="25" t="s">
        <v>122</v>
      </c>
      <c r="CQ121" s="25" t="s">
        <v>139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53</v>
      </c>
      <c r="CX121" s="3" t="s">
        <v>54</v>
      </c>
      <c r="CY121" s="25" t="s">
        <v>122</v>
      </c>
      <c r="CZ121" s="25" t="s">
        <v>139</v>
      </c>
      <c r="DA121" s="16">
        <v>0</v>
      </c>
      <c r="DB121" s="16">
        <v>0</v>
      </c>
      <c r="DC121" s="16">
        <v>0</v>
      </c>
      <c r="DD121" s="16">
        <v>0</v>
      </c>
      <c r="DE121" s="1"/>
      <c r="DF121" s="4" t="s">
        <v>53</v>
      </c>
      <c r="DG121" s="3" t="s">
        <v>54</v>
      </c>
      <c r="DH121" s="41" t="s">
        <v>122</v>
      </c>
      <c r="DI121" s="42" t="s">
        <v>139</v>
      </c>
      <c r="DJ121" s="16">
        <f t="shared" si="44"/>
        <v>0</v>
      </c>
      <c r="DK121" s="16">
        <f t="shared" si="41"/>
        <v>0</v>
      </c>
      <c r="DL121" s="16">
        <f t="shared" si="42"/>
        <v>3</v>
      </c>
      <c r="DM121" s="16">
        <f t="shared" si="43"/>
        <v>7</v>
      </c>
    </row>
    <row r="122" spans="1:117" ht="33.75" x14ac:dyDescent="0.25">
      <c r="A122" s="1"/>
      <c r="B122" s="4" t="s">
        <v>89</v>
      </c>
      <c r="C122" s="3" t="s">
        <v>93</v>
      </c>
      <c r="D122" s="25" t="s">
        <v>122</v>
      </c>
      <c r="E122" s="25" t="s">
        <v>139</v>
      </c>
      <c r="F122" s="16">
        <v>0</v>
      </c>
      <c r="G122" s="16">
        <v>0</v>
      </c>
      <c r="H122" s="16">
        <v>0</v>
      </c>
      <c r="I122" s="16">
        <v>0</v>
      </c>
      <c r="J122" s="1"/>
      <c r="K122" s="4" t="s">
        <v>89</v>
      </c>
      <c r="L122" s="3" t="s">
        <v>93</v>
      </c>
      <c r="M122" s="25" t="s">
        <v>122</v>
      </c>
      <c r="N122" s="25" t="s">
        <v>139</v>
      </c>
      <c r="O122" s="16">
        <v>0</v>
      </c>
      <c r="P122" s="16">
        <v>0</v>
      </c>
      <c r="Q122" s="16">
        <v>0</v>
      </c>
      <c r="R122" s="16">
        <v>0</v>
      </c>
      <c r="S122" s="1"/>
      <c r="T122" s="4" t="s">
        <v>89</v>
      </c>
      <c r="U122" s="3" t="s">
        <v>93</v>
      </c>
      <c r="V122" s="25" t="s">
        <v>122</v>
      </c>
      <c r="W122" s="25" t="s">
        <v>139</v>
      </c>
      <c r="X122" s="16">
        <v>0</v>
      </c>
      <c r="Y122" s="16">
        <v>0</v>
      </c>
      <c r="Z122" s="16">
        <v>0</v>
      </c>
      <c r="AA122" s="16">
        <v>0</v>
      </c>
      <c r="AB122" s="1"/>
      <c r="AC122" s="4" t="s">
        <v>89</v>
      </c>
      <c r="AD122" s="3" t="s">
        <v>93</v>
      </c>
      <c r="AE122" s="25" t="s">
        <v>122</v>
      </c>
      <c r="AF122" s="25" t="s">
        <v>139</v>
      </c>
      <c r="AG122" s="16">
        <v>0</v>
      </c>
      <c r="AH122" s="16">
        <v>0</v>
      </c>
      <c r="AI122" s="16">
        <v>0</v>
      </c>
      <c r="AJ122" s="16">
        <v>0</v>
      </c>
      <c r="AK122" s="1"/>
      <c r="AL122" s="4" t="s">
        <v>89</v>
      </c>
      <c r="AM122" s="3" t="s">
        <v>93</v>
      </c>
      <c r="AN122" s="25" t="s">
        <v>122</v>
      </c>
      <c r="AO122" s="25" t="s">
        <v>139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4" t="s">
        <v>89</v>
      </c>
      <c r="AV122" s="3" t="s">
        <v>93</v>
      </c>
      <c r="AW122" s="25" t="s">
        <v>122</v>
      </c>
      <c r="AX122" s="25" t="s">
        <v>139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4" t="s">
        <v>89</v>
      </c>
      <c r="BE122" s="3" t="s">
        <v>93</v>
      </c>
      <c r="BF122" s="25" t="s">
        <v>122</v>
      </c>
      <c r="BG122" s="25" t="s">
        <v>139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4" t="s">
        <v>89</v>
      </c>
      <c r="BN122" s="3" t="s">
        <v>93</v>
      </c>
      <c r="BO122" s="25" t="s">
        <v>122</v>
      </c>
      <c r="BP122" s="25" t="s">
        <v>139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4" t="s">
        <v>89</v>
      </c>
      <c r="BW122" s="3" t="s">
        <v>93</v>
      </c>
      <c r="BX122" s="25" t="s">
        <v>122</v>
      </c>
      <c r="BY122" s="25" t="s">
        <v>139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4" t="s">
        <v>89</v>
      </c>
      <c r="CF122" s="3" t="s">
        <v>93</v>
      </c>
      <c r="CG122" s="25" t="s">
        <v>122</v>
      </c>
      <c r="CH122" s="25" t="s">
        <v>139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4" t="s">
        <v>89</v>
      </c>
      <c r="CO122" s="3" t="s">
        <v>93</v>
      </c>
      <c r="CP122" s="25" t="s">
        <v>122</v>
      </c>
      <c r="CQ122" s="25" t="s">
        <v>139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4" t="s">
        <v>89</v>
      </c>
      <c r="CX122" s="3" t="s">
        <v>93</v>
      </c>
      <c r="CY122" s="25" t="s">
        <v>122</v>
      </c>
      <c r="CZ122" s="25" t="s">
        <v>139</v>
      </c>
      <c r="DA122" s="16">
        <v>0</v>
      </c>
      <c r="DB122" s="16">
        <v>0</v>
      </c>
      <c r="DC122" s="16">
        <v>0</v>
      </c>
      <c r="DD122" s="16">
        <v>0</v>
      </c>
      <c r="DE122" s="1"/>
      <c r="DF122" s="4" t="s">
        <v>89</v>
      </c>
      <c r="DG122" s="3" t="s">
        <v>93</v>
      </c>
      <c r="DH122" s="25" t="s">
        <v>122</v>
      </c>
      <c r="DI122" s="42" t="s">
        <v>139</v>
      </c>
      <c r="DJ122" s="16">
        <f t="shared" si="44"/>
        <v>0</v>
      </c>
      <c r="DK122" s="16">
        <f t="shared" si="41"/>
        <v>0</v>
      </c>
      <c r="DL122" s="16">
        <f t="shared" si="42"/>
        <v>0</v>
      </c>
      <c r="DM122" s="16">
        <f t="shared" si="43"/>
        <v>0</v>
      </c>
    </row>
    <row r="123" spans="1:117" ht="25.5" hidden="1" x14ac:dyDescent="0.25">
      <c r="A123" s="1"/>
      <c r="B123" s="12" t="s">
        <v>67</v>
      </c>
      <c r="C123" s="13" t="s">
        <v>111</v>
      </c>
      <c r="D123" s="30"/>
      <c r="E123" s="17"/>
      <c r="F123" s="17">
        <f>SUM(F125:F126)</f>
        <v>2</v>
      </c>
      <c r="G123" s="17">
        <f>SUM(G125:G126)</f>
        <v>1</v>
      </c>
      <c r="H123" s="17">
        <f>SUM(H125:H126)</f>
        <v>21</v>
      </c>
      <c r="I123" s="17">
        <f>SUM(I125:I126)</f>
        <v>4</v>
      </c>
      <c r="J123" s="1"/>
      <c r="K123" s="12" t="s">
        <v>67</v>
      </c>
      <c r="L123" s="13" t="s">
        <v>111</v>
      </c>
      <c r="M123" s="30"/>
      <c r="N123" s="17"/>
      <c r="O123" s="17">
        <f>SUM(O125:O126)</f>
        <v>1</v>
      </c>
      <c r="P123" s="17">
        <f>SUM(P125:P126)</f>
        <v>0</v>
      </c>
      <c r="Q123" s="17">
        <f>SUM(Q125:Q126)</f>
        <v>0</v>
      </c>
      <c r="R123" s="17">
        <f>SUM(R125:R126)</f>
        <v>27</v>
      </c>
      <c r="S123" s="1"/>
      <c r="T123" s="12" t="s">
        <v>67</v>
      </c>
      <c r="U123" s="13" t="s">
        <v>111</v>
      </c>
      <c r="V123" s="30"/>
      <c r="W123" s="17"/>
      <c r="X123" s="17">
        <f>SUM(X125:X126)</f>
        <v>0</v>
      </c>
      <c r="Y123" s="17">
        <f>SUM(Y125:Y126)</f>
        <v>0</v>
      </c>
      <c r="Z123" s="17">
        <f>SUM(Z125:Z126)</f>
        <v>18</v>
      </c>
      <c r="AA123" s="17">
        <f>SUM(AA125:AA126)</f>
        <v>13</v>
      </c>
      <c r="AB123" s="1"/>
      <c r="AC123" s="12" t="s">
        <v>67</v>
      </c>
      <c r="AD123" s="13" t="s">
        <v>111</v>
      </c>
      <c r="AE123" s="30"/>
      <c r="AF123" s="17"/>
      <c r="AG123" s="17">
        <f>SUM(AG125:AG126)</f>
        <v>0</v>
      </c>
      <c r="AH123" s="17">
        <f>SUM(AH125:AH126)</f>
        <v>0</v>
      </c>
      <c r="AI123" s="17">
        <f>SUM(AI125:AI126)</f>
        <v>3</v>
      </c>
      <c r="AJ123" s="17">
        <f>SUM(AJ125:AJ126)</f>
        <v>11</v>
      </c>
      <c r="AK123" s="1"/>
      <c r="AL123" s="12" t="s">
        <v>67</v>
      </c>
      <c r="AM123" s="13" t="s">
        <v>111</v>
      </c>
      <c r="AN123" s="30"/>
      <c r="AO123" s="17"/>
      <c r="AP123" s="17">
        <f>SUM(AP125:AP126)</f>
        <v>0</v>
      </c>
      <c r="AQ123" s="17">
        <f>SUM(AQ125:AQ126)</f>
        <v>0</v>
      </c>
      <c r="AR123" s="17">
        <f>SUM(AR125:AR126)</f>
        <v>0</v>
      </c>
      <c r="AS123" s="17">
        <f>SUM(AS125:AS126)</f>
        <v>0</v>
      </c>
      <c r="AT123" s="1"/>
      <c r="AU123" s="12" t="s">
        <v>67</v>
      </c>
      <c r="AV123" s="13" t="s">
        <v>111</v>
      </c>
      <c r="AW123" s="30"/>
      <c r="AX123" s="17"/>
      <c r="AY123" s="17">
        <f>SUM(AY125:AY126)</f>
        <v>0</v>
      </c>
      <c r="AZ123" s="17">
        <f>SUM(AZ125:AZ126)</f>
        <v>0</v>
      </c>
      <c r="BA123" s="17">
        <f>SUM(BA125:BA126)</f>
        <v>0</v>
      </c>
      <c r="BB123" s="17">
        <f>SUM(BB125:BB126)</f>
        <v>0</v>
      </c>
      <c r="BC123" s="1"/>
      <c r="BD123" s="12" t="s">
        <v>67</v>
      </c>
      <c r="BE123" s="13" t="s">
        <v>111</v>
      </c>
      <c r="BF123" s="30"/>
      <c r="BG123" s="17"/>
      <c r="BH123" s="17">
        <f>SUM(BH125:BH126)</f>
        <v>0</v>
      </c>
      <c r="BI123" s="17">
        <f>SUM(BI125:BI126)</f>
        <v>0</v>
      </c>
      <c r="BJ123" s="17">
        <f>SUM(BJ125:BJ126)</f>
        <v>0</v>
      </c>
      <c r="BK123" s="17">
        <f>SUM(BK125:BK126)</f>
        <v>0</v>
      </c>
      <c r="BL123" s="1"/>
      <c r="BM123" s="12" t="s">
        <v>67</v>
      </c>
      <c r="BN123" s="13" t="s">
        <v>111</v>
      </c>
      <c r="BO123" s="30"/>
      <c r="BP123" s="17"/>
      <c r="BQ123" s="17">
        <f>SUM(BQ125:BQ126)</f>
        <v>0</v>
      </c>
      <c r="BR123" s="17">
        <f>SUM(BR125:BR126)</f>
        <v>0</v>
      </c>
      <c r="BS123" s="17">
        <f>SUM(BS125:BS126)</f>
        <v>0</v>
      </c>
      <c r="BT123" s="17">
        <f>SUM(BT125:BT126)</f>
        <v>0</v>
      </c>
      <c r="BU123" s="1"/>
      <c r="BV123" s="12" t="s">
        <v>67</v>
      </c>
      <c r="BW123" s="13" t="s">
        <v>111</v>
      </c>
      <c r="BX123" s="30"/>
      <c r="BY123" s="17"/>
      <c r="BZ123" s="17">
        <f>SUM(BZ125:BZ126)</f>
        <v>0</v>
      </c>
      <c r="CA123" s="17">
        <f>SUM(CA125:CA126)</f>
        <v>0</v>
      </c>
      <c r="CB123" s="17">
        <f>SUM(CB125:CB126)</f>
        <v>0</v>
      </c>
      <c r="CC123" s="17">
        <f>SUM(CC125:CC126)</f>
        <v>0</v>
      </c>
      <c r="CD123" s="1"/>
      <c r="CE123" s="12" t="s">
        <v>67</v>
      </c>
      <c r="CF123" s="13" t="s">
        <v>111</v>
      </c>
      <c r="CG123" s="30"/>
      <c r="CH123" s="17"/>
      <c r="CI123" s="17">
        <f>SUM(CI125:CI126)</f>
        <v>0</v>
      </c>
      <c r="CJ123" s="17">
        <f>SUM(CJ125:CJ126)</f>
        <v>0</v>
      </c>
      <c r="CK123" s="17">
        <f>SUM(CK125:CK126)</f>
        <v>0</v>
      </c>
      <c r="CL123" s="17">
        <f>SUM(CL125:CL126)</f>
        <v>0</v>
      </c>
      <c r="CM123" s="1"/>
      <c r="CN123" s="12" t="s">
        <v>67</v>
      </c>
      <c r="CO123" s="13" t="s">
        <v>111</v>
      </c>
      <c r="CP123" s="30"/>
      <c r="CQ123" s="17"/>
      <c r="CR123" s="17">
        <f>SUM(CR125:CR126)</f>
        <v>0</v>
      </c>
      <c r="CS123" s="17">
        <f>SUM(CS125:CS126)</f>
        <v>0</v>
      </c>
      <c r="CT123" s="17">
        <f>SUM(CT125:CT126)</f>
        <v>0</v>
      </c>
      <c r="CU123" s="17">
        <f>SUM(CU125:CU126)</f>
        <v>0</v>
      </c>
      <c r="CV123" s="1"/>
      <c r="CW123" s="12" t="s">
        <v>67</v>
      </c>
      <c r="CX123" s="13" t="s">
        <v>111</v>
      </c>
      <c r="CY123" s="30"/>
      <c r="CZ123" s="17"/>
      <c r="DA123" s="17">
        <f>SUM(DA125:DA126)</f>
        <v>0</v>
      </c>
      <c r="DB123" s="17">
        <f>SUM(DB125:DB126)</f>
        <v>0</v>
      </c>
      <c r="DC123" s="17">
        <f>SUM(DC125:DC126)</f>
        <v>0</v>
      </c>
      <c r="DD123" s="17">
        <f>SUM(DD125:DD126)</f>
        <v>0</v>
      </c>
      <c r="DE123" s="1"/>
      <c r="DF123" s="12" t="s">
        <v>67</v>
      </c>
      <c r="DG123" s="13" t="s">
        <v>142</v>
      </c>
      <c r="DH123" s="30"/>
      <c r="DI123" s="43"/>
      <c r="DJ123" s="17">
        <f>SUM(DJ125:DJ126)</f>
        <v>3</v>
      </c>
      <c r="DK123" s="17">
        <f>SUM(DK125:DK126)</f>
        <v>1</v>
      </c>
      <c r="DL123" s="17">
        <f>SUM(DL125:DL126)</f>
        <v>42</v>
      </c>
      <c r="DM123" s="17">
        <f>SUM(DM125:DM126)</f>
        <v>55</v>
      </c>
    </row>
    <row r="124" spans="1:117" x14ac:dyDescent="0.25">
      <c r="A124" s="1"/>
      <c r="B124" s="9"/>
      <c r="C124" s="9" t="s">
        <v>96</v>
      </c>
      <c r="D124" s="29"/>
      <c r="E124" s="16"/>
      <c r="F124" s="16"/>
      <c r="G124" s="16"/>
      <c r="H124" s="16"/>
      <c r="I124" s="16"/>
      <c r="J124" s="1"/>
      <c r="K124" s="9"/>
      <c r="L124" s="9" t="s">
        <v>96</v>
      </c>
      <c r="M124" s="29"/>
      <c r="N124" s="16"/>
      <c r="O124" s="16"/>
      <c r="P124" s="16"/>
      <c r="Q124" s="16"/>
      <c r="R124" s="16"/>
      <c r="S124" s="1"/>
      <c r="T124" s="10"/>
      <c r="U124" s="9" t="s">
        <v>96</v>
      </c>
      <c r="V124" s="29"/>
      <c r="W124" s="16"/>
      <c r="X124" s="16"/>
      <c r="Y124" s="16"/>
      <c r="Z124" s="16"/>
      <c r="AA124" s="16"/>
      <c r="AB124" s="1"/>
      <c r="AC124" s="10"/>
      <c r="AD124" s="9" t="s">
        <v>96</v>
      </c>
      <c r="AE124" s="29"/>
      <c r="AF124" s="16"/>
      <c r="AG124" s="16"/>
      <c r="AH124" s="16"/>
      <c r="AI124" s="16"/>
      <c r="AJ124" s="16"/>
      <c r="AK124" s="1"/>
      <c r="AL124" s="10"/>
      <c r="AM124" s="9" t="s">
        <v>96</v>
      </c>
      <c r="AN124" s="29"/>
      <c r="AO124" s="16"/>
      <c r="AP124" s="16"/>
      <c r="AQ124" s="16"/>
      <c r="AR124" s="16"/>
      <c r="AS124" s="16"/>
      <c r="AT124" s="1"/>
      <c r="AU124" s="10"/>
      <c r="AV124" s="9" t="s">
        <v>96</v>
      </c>
      <c r="AW124" s="29"/>
      <c r="AX124" s="16"/>
      <c r="AY124" s="16"/>
      <c r="AZ124" s="16"/>
      <c r="BA124" s="16"/>
      <c r="BB124" s="16"/>
      <c r="BC124" s="1"/>
      <c r="BD124" s="10"/>
      <c r="BE124" s="9" t="s">
        <v>96</v>
      </c>
      <c r="BF124" s="29"/>
      <c r="BG124" s="16"/>
      <c r="BH124" s="16"/>
      <c r="BI124" s="16"/>
      <c r="BJ124" s="16"/>
      <c r="BK124" s="16"/>
      <c r="BL124" s="1"/>
      <c r="BM124" s="10"/>
      <c r="BN124" s="9" t="s">
        <v>96</v>
      </c>
      <c r="BO124" s="29"/>
      <c r="BP124" s="16"/>
      <c r="BQ124" s="16"/>
      <c r="BR124" s="16"/>
      <c r="BS124" s="16"/>
      <c r="BT124" s="16"/>
      <c r="BU124" s="1"/>
      <c r="BV124" s="10"/>
      <c r="BW124" s="9" t="s">
        <v>96</v>
      </c>
      <c r="BX124" s="29"/>
      <c r="BY124" s="16"/>
      <c r="BZ124" s="16"/>
      <c r="CA124" s="16"/>
      <c r="CB124" s="16"/>
      <c r="CC124" s="16"/>
      <c r="CD124" s="1"/>
      <c r="CE124" s="10"/>
      <c r="CF124" s="9" t="s">
        <v>96</v>
      </c>
      <c r="CG124" s="29"/>
      <c r="CH124" s="16"/>
      <c r="CI124" s="16"/>
      <c r="CJ124" s="16"/>
      <c r="CK124" s="16"/>
      <c r="CL124" s="16"/>
      <c r="CM124" s="1"/>
      <c r="CN124" s="10"/>
      <c r="CO124" s="9" t="s">
        <v>96</v>
      </c>
      <c r="CP124" s="29"/>
      <c r="CQ124" s="16"/>
      <c r="CR124" s="16"/>
      <c r="CS124" s="16"/>
      <c r="CT124" s="16"/>
      <c r="CU124" s="16"/>
      <c r="CV124" s="1"/>
      <c r="CW124" s="10"/>
      <c r="CX124" s="9" t="s">
        <v>96</v>
      </c>
      <c r="CY124" s="29"/>
      <c r="CZ124" s="16"/>
      <c r="DA124" s="16"/>
      <c r="DB124" s="16"/>
      <c r="DC124" s="16"/>
      <c r="DD124" s="16"/>
      <c r="DE124" s="1"/>
      <c r="DF124" s="10"/>
      <c r="DG124" s="9" t="s">
        <v>96</v>
      </c>
      <c r="DH124" s="29"/>
      <c r="DI124" s="42"/>
      <c r="DJ124" s="16"/>
      <c r="DK124" s="16"/>
      <c r="DL124" s="16"/>
      <c r="DM124" s="16"/>
    </row>
    <row r="125" spans="1:117" ht="38.25" x14ac:dyDescent="0.25">
      <c r="A125" s="1"/>
      <c r="B125" s="4" t="s">
        <v>40</v>
      </c>
      <c r="C125" s="3" t="s">
        <v>41</v>
      </c>
      <c r="D125" s="25" t="s">
        <v>123</v>
      </c>
      <c r="E125" s="25" t="s">
        <v>139</v>
      </c>
      <c r="F125" s="16">
        <v>2</v>
      </c>
      <c r="G125" s="16">
        <v>1</v>
      </c>
      <c r="H125" s="16">
        <v>21</v>
      </c>
      <c r="I125" s="16">
        <v>4</v>
      </c>
      <c r="J125" s="1"/>
      <c r="K125" s="4" t="s">
        <v>40</v>
      </c>
      <c r="L125" s="3" t="s">
        <v>41</v>
      </c>
      <c r="M125" s="25" t="s">
        <v>123</v>
      </c>
      <c r="N125" s="25" t="s">
        <v>139</v>
      </c>
      <c r="O125" s="16">
        <v>1</v>
      </c>
      <c r="P125" s="16">
        <v>0</v>
      </c>
      <c r="Q125" s="16">
        <v>0</v>
      </c>
      <c r="R125" s="16">
        <v>27</v>
      </c>
      <c r="S125" s="1"/>
      <c r="T125" s="4" t="s">
        <v>40</v>
      </c>
      <c r="U125" s="3" t="s">
        <v>41</v>
      </c>
      <c r="V125" s="25" t="s">
        <v>123</v>
      </c>
      <c r="W125" s="25" t="s">
        <v>139</v>
      </c>
      <c r="X125" s="16">
        <v>0</v>
      </c>
      <c r="Y125" s="16">
        <v>0</v>
      </c>
      <c r="Z125" s="16">
        <v>18</v>
      </c>
      <c r="AA125" s="16">
        <v>13</v>
      </c>
      <c r="AB125" s="1"/>
      <c r="AC125" s="4" t="s">
        <v>40</v>
      </c>
      <c r="AD125" s="3" t="s">
        <v>41</v>
      </c>
      <c r="AE125" s="25" t="s">
        <v>123</v>
      </c>
      <c r="AF125" s="25" t="s">
        <v>139</v>
      </c>
      <c r="AG125" s="16">
        <v>0</v>
      </c>
      <c r="AH125" s="16">
        <v>0</v>
      </c>
      <c r="AI125" s="16">
        <v>3</v>
      </c>
      <c r="AJ125" s="16">
        <v>11</v>
      </c>
      <c r="AK125" s="1"/>
      <c r="AL125" s="4" t="s">
        <v>40</v>
      </c>
      <c r="AM125" s="3" t="s">
        <v>41</v>
      </c>
      <c r="AN125" s="25" t="s">
        <v>123</v>
      </c>
      <c r="AO125" s="25" t="s">
        <v>139</v>
      </c>
      <c r="AP125" s="16">
        <v>0</v>
      </c>
      <c r="AQ125" s="16">
        <v>0</v>
      </c>
      <c r="AR125" s="16">
        <v>0</v>
      </c>
      <c r="AS125" s="16">
        <v>0</v>
      </c>
      <c r="AT125" s="1"/>
      <c r="AU125" s="4" t="s">
        <v>40</v>
      </c>
      <c r="AV125" s="3" t="s">
        <v>41</v>
      </c>
      <c r="AW125" s="25" t="s">
        <v>123</v>
      </c>
      <c r="AX125" s="25" t="s">
        <v>139</v>
      </c>
      <c r="AY125" s="16">
        <v>0</v>
      </c>
      <c r="AZ125" s="16">
        <v>0</v>
      </c>
      <c r="BA125" s="16">
        <v>0</v>
      </c>
      <c r="BB125" s="16">
        <v>0</v>
      </c>
      <c r="BC125" s="1"/>
      <c r="BD125" s="4" t="s">
        <v>40</v>
      </c>
      <c r="BE125" s="3" t="s">
        <v>41</v>
      </c>
      <c r="BF125" s="25" t="s">
        <v>123</v>
      </c>
      <c r="BG125" s="25" t="s">
        <v>139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40</v>
      </c>
      <c r="BN125" s="3" t="s">
        <v>41</v>
      </c>
      <c r="BO125" s="25" t="s">
        <v>123</v>
      </c>
      <c r="BP125" s="25" t="s">
        <v>139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40</v>
      </c>
      <c r="BW125" s="3" t="s">
        <v>41</v>
      </c>
      <c r="BX125" s="25" t="s">
        <v>123</v>
      </c>
      <c r="BY125" s="25" t="s">
        <v>139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40</v>
      </c>
      <c r="CF125" s="3" t="s">
        <v>41</v>
      </c>
      <c r="CG125" s="25" t="s">
        <v>123</v>
      </c>
      <c r="CH125" s="25" t="s">
        <v>139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40</v>
      </c>
      <c r="CO125" s="3" t="s">
        <v>41</v>
      </c>
      <c r="CP125" s="25" t="s">
        <v>123</v>
      </c>
      <c r="CQ125" s="25" t="s">
        <v>139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40</v>
      </c>
      <c r="CX125" s="3" t="s">
        <v>41</v>
      </c>
      <c r="CY125" s="25" t="s">
        <v>123</v>
      </c>
      <c r="CZ125" s="25" t="s">
        <v>139</v>
      </c>
      <c r="DA125" s="16">
        <v>0</v>
      </c>
      <c r="DB125" s="16">
        <v>0</v>
      </c>
      <c r="DC125" s="16">
        <v>0</v>
      </c>
      <c r="DD125" s="16">
        <v>0</v>
      </c>
      <c r="DE125" s="1"/>
      <c r="DF125" s="4" t="s">
        <v>40</v>
      </c>
      <c r="DG125" s="3" t="s">
        <v>41</v>
      </c>
      <c r="DH125" s="42" t="s">
        <v>123</v>
      </c>
      <c r="DI125" s="42" t="s">
        <v>139</v>
      </c>
      <c r="DJ125" s="16">
        <f>SUM(F125+O125+X125+AG125+AP125+AY125+BH125+BQ125+BZ125+CI125+CR125+DA125)</f>
        <v>3</v>
      </c>
      <c r="DK125" s="16">
        <f t="shared" ref="DK125:DM125" si="45">SUM(G125+P125+Y125+AH125+AQ125+AZ125+BI125+BR125+CA125+CJ125+CS125+DB125)</f>
        <v>1</v>
      </c>
      <c r="DL125" s="16">
        <f t="shared" si="45"/>
        <v>42</v>
      </c>
      <c r="DM125" s="16">
        <f t="shared" si="45"/>
        <v>55</v>
      </c>
    </row>
    <row r="126" spans="1:117" ht="38.25" x14ac:dyDescent="0.25">
      <c r="A126" s="1"/>
      <c r="B126" s="4" t="s">
        <v>42</v>
      </c>
      <c r="C126" s="3" t="s">
        <v>43</v>
      </c>
      <c r="D126" s="25" t="s">
        <v>123</v>
      </c>
      <c r="E126" s="25" t="s">
        <v>139</v>
      </c>
      <c r="F126" s="16">
        <v>0</v>
      </c>
      <c r="G126" s="16">
        <v>0</v>
      </c>
      <c r="H126" s="16">
        <v>0</v>
      </c>
      <c r="I126" s="16">
        <v>0</v>
      </c>
      <c r="J126" s="1"/>
      <c r="K126" s="4" t="s">
        <v>42</v>
      </c>
      <c r="L126" s="3" t="s">
        <v>43</v>
      </c>
      <c r="M126" s="25" t="s">
        <v>123</v>
      </c>
      <c r="N126" s="25" t="s">
        <v>139</v>
      </c>
      <c r="O126" s="16">
        <v>0</v>
      </c>
      <c r="P126" s="16">
        <v>0</v>
      </c>
      <c r="Q126" s="16">
        <v>0</v>
      </c>
      <c r="R126" s="16">
        <v>0</v>
      </c>
      <c r="S126" s="1"/>
      <c r="T126" s="4" t="s">
        <v>42</v>
      </c>
      <c r="U126" s="3" t="s">
        <v>43</v>
      </c>
      <c r="V126" s="25" t="s">
        <v>123</v>
      </c>
      <c r="W126" s="25" t="s">
        <v>139</v>
      </c>
      <c r="X126" s="16">
        <v>0</v>
      </c>
      <c r="Y126" s="16">
        <v>0</v>
      </c>
      <c r="Z126" s="16">
        <v>0</v>
      </c>
      <c r="AA126" s="16">
        <v>0</v>
      </c>
      <c r="AB126" s="1"/>
      <c r="AC126" s="4" t="s">
        <v>42</v>
      </c>
      <c r="AD126" s="3" t="s">
        <v>43</v>
      </c>
      <c r="AE126" s="25" t="s">
        <v>123</v>
      </c>
      <c r="AF126" s="25" t="s">
        <v>139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4" t="s">
        <v>42</v>
      </c>
      <c r="AM126" s="3" t="s">
        <v>43</v>
      </c>
      <c r="AN126" s="25" t="s">
        <v>123</v>
      </c>
      <c r="AO126" s="25" t="s">
        <v>139</v>
      </c>
      <c r="AP126" s="16">
        <v>0</v>
      </c>
      <c r="AQ126" s="16">
        <v>0</v>
      </c>
      <c r="AR126" s="16">
        <v>0</v>
      </c>
      <c r="AS126" s="16">
        <v>0</v>
      </c>
      <c r="AT126" s="1"/>
      <c r="AU126" s="4" t="s">
        <v>42</v>
      </c>
      <c r="AV126" s="3" t="s">
        <v>43</v>
      </c>
      <c r="AW126" s="25" t="s">
        <v>123</v>
      </c>
      <c r="AX126" s="25" t="s">
        <v>139</v>
      </c>
      <c r="AY126" s="16">
        <v>0</v>
      </c>
      <c r="AZ126" s="16">
        <v>0</v>
      </c>
      <c r="BA126" s="16">
        <v>0</v>
      </c>
      <c r="BB126" s="16">
        <v>0</v>
      </c>
      <c r="BC126" s="1"/>
      <c r="BD126" s="4" t="s">
        <v>42</v>
      </c>
      <c r="BE126" s="3" t="s">
        <v>43</v>
      </c>
      <c r="BF126" s="25" t="s">
        <v>123</v>
      </c>
      <c r="BG126" s="25" t="s">
        <v>139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42</v>
      </c>
      <c r="BN126" s="3" t="s">
        <v>43</v>
      </c>
      <c r="BO126" s="25" t="s">
        <v>123</v>
      </c>
      <c r="BP126" s="25" t="s">
        <v>139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42</v>
      </c>
      <c r="BW126" s="3" t="s">
        <v>43</v>
      </c>
      <c r="BX126" s="25" t="s">
        <v>123</v>
      </c>
      <c r="BY126" s="25" t="s">
        <v>139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42</v>
      </c>
      <c r="CF126" s="3" t="s">
        <v>43</v>
      </c>
      <c r="CG126" s="25" t="s">
        <v>123</v>
      </c>
      <c r="CH126" s="25" t="s">
        <v>139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42</v>
      </c>
      <c r="CO126" s="3" t="s">
        <v>43</v>
      </c>
      <c r="CP126" s="25" t="s">
        <v>123</v>
      </c>
      <c r="CQ126" s="25" t="s">
        <v>139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42</v>
      </c>
      <c r="CX126" s="3" t="s">
        <v>43</v>
      </c>
      <c r="CY126" s="25" t="s">
        <v>123</v>
      </c>
      <c r="CZ126" s="25" t="s">
        <v>139</v>
      </c>
      <c r="DA126" s="16">
        <v>0</v>
      </c>
      <c r="DB126" s="16">
        <v>0</v>
      </c>
      <c r="DC126" s="16">
        <v>0</v>
      </c>
      <c r="DD126" s="16">
        <v>0</v>
      </c>
      <c r="DE126" s="1"/>
      <c r="DF126" s="4" t="s">
        <v>42</v>
      </c>
      <c r="DG126" s="3" t="s">
        <v>43</v>
      </c>
      <c r="DH126" s="42" t="s">
        <v>123</v>
      </c>
      <c r="DI126" s="42" t="s">
        <v>139</v>
      </c>
      <c r="DJ126" s="16">
        <f>SUM(F126+O126+X126+AG126+AP126+AY126+BH126+BQ126+BZ126+CI126+CR126+DA126)</f>
        <v>0</v>
      </c>
      <c r="DK126" s="16">
        <f t="shared" ref="DK126" si="46">SUM(G126+P126+Y126+AH126+AQ126+AZ126+BI126+BR126+CA126+CJ126+CS126+DB126)</f>
        <v>0</v>
      </c>
      <c r="DL126" s="16">
        <f t="shared" ref="DL126" si="47">SUM(H126+Q126+Z126+AI126+AR126+BA126+BJ126+BS126+CB126+CK126+CT126+DC126)</f>
        <v>0</v>
      </c>
      <c r="DM126" s="16">
        <f t="shared" ref="DM126" si="48">SUM(I126+R126+AA126+AJ126+AS126+BB126+BK126+BT126+CC126+CL126+CU126+DD126)</f>
        <v>0</v>
      </c>
    </row>
    <row r="127" spans="1:117" ht="25.5" hidden="1" x14ac:dyDescent="0.25">
      <c r="A127" s="1"/>
      <c r="B127" s="12" t="s">
        <v>67</v>
      </c>
      <c r="C127" s="13" t="s">
        <v>112</v>
      </c>
      <c r="D127" s="30"/>
      <c r="E127" s="17"/>
      <c r="F127" s="17">
        <f>SUM(F129:F142)</f>
        <v>1</v>
      </c>
      <c r="G127" s="17">
        <f>SUM(G129:G142)</f>
        <v>0</v>
      </c>
      <c r="H127" s="17">
        <f>SUM(H129:H142)</f>
        <v>14</v>
      </c>
      <c r="I127" s="17">
        <f>SUM(I129:I142)</f>
        <v>18</v>
      </c>
      <c r="J127" s="1"/>
      <c r="K127" s="12" t="s">
        <v>67</v>
      </c>
      <c r="L127" s="13" t="s">
        <v>112</v>
      </c>
      <c r="M127" s="30"/>
      <c r="N127" s="17"/>
      <c r="O127" s="17">
        <f>SUM(O129:O142)</f>
        <v>0</v>
      </c>
      <c r="P127" s="17">
        <f>SUM(P129:P142)</f>
        <v>0</v>
      </c>
      <c r="Q127" s="17">
        <f>SUM(Q129:Q142)</f>
        <v>0</v>
      </c>
      <c r="R127" s="17">
        <f>SUM(R129:R142)</f>
        <v>15</v>
      </c>
      <c r="S127" s="1"/>
      <c r="T127" s="12" t="s">
        <v>67</v>
      </c>
      <c r="U127" s="13" t="s">
        <v>112</v>
      </c>
      <c r="V127" s="30"/>
      <c r="W127" s="17"/>
      <c r="X127" s="17">
        <f>SUM(X129:X142)</f>
        <v>1</v>
      </c>
      <c r="Y127" s="17">
        <f>SUM(Y129:Y142)</f>
        <v>0</v>
      </c>
      <c r="Z127" s="17">
        <f>SUM(Z129:Z142)</f>
        <v>43</v>
      </c>
      <c r="AA127" s="17">
        <f>SUM(AA129:AA142)</f>
        <v>87</v>
      </c>
      <c r="AB127" s="1"/>
      <c r="AC127" s="12" t="s">
        <v>67</v>
      </c>
      <c r="AD127" s="13" t="s">
        <v>112</v>
      </c>
      <c r="AE127" s="30"/>
      <c r="AF127" s="17"/>
      <c r="AG127" s="17">
        <f>SUM(AG129:AG142)</f>
        <v>0</v>
      </c>
      <c r="AH127" s="17">
        <f>SUM(AH129:AH142)</f>
        <v>0</v>
      </c>
      <c r="AI127" s="17">
        <f>SUM(AI129:AI142)</f>
        <v>4</v>
      </c>
      <c r="AJ127" s="17">
        <f>SUM(AJ129:AJ142)</f>
        <v>28</v>
      </c>
      <c r="AK127" s="1"/>
      <c r="AL127" s="12" t="s">
        <v>67</v>
      </c>
      <c r="AM127" s="13" t="s">
        <v>112</v>
      </c>
      <c r="AN127" s="30"/>
      <c r="AO127" s="17"/>
      <c r="AP127" s="17">
        <f>SUM(AP129:AP142)</f>
        <v>0</v>
      </c>
      <c r="AQ127" s="17">
        <f>SUM(AQ129:AQ142)</f>
        <v>0</v>
      </c>
      <c r="AR127" s="17">
        <f>SUM(AR129:AR142)</f>
        <v>0</v>
      </c>
      <c r="AS127" s="17">
        <f>SUM(AS129:AS142)</f>
        <v>0</v>
      </c>
      <c r="AT127" s="1"/>
      <c r="AU127" s="12" t="s">
        <v>67</v>
      </c>
      <c r="AV127" s="13" t="s">
        <v>112</v>
      </c>
      <c r="AW127" s="30"/>
      <c r="AX127" s="17"/>
      <c r="AY127" s="17">
        <f>SUM(AY129:AY142)</f>
        <v>0</v>
      </c>
      <c r="AZ127" s="17">
        <f>SUM(AZ129:AZ142)</f>
        <v>0</v>
      </c>
      <c r="BA127" s="17">
        <f>SUM(BA129:BA142)</f>
        <v>0</v>
      </c>
      <c r="BB127" s="17">
        <f>SUM(BB129:BB142)</f>
        <v>0</v>
      </c>
      <c r="BC127" s="1"/>
      <c r="BD127" s="12" t="s">
        <v>67</v>
      </c>
      <c r="BE127" s="13" t="s">
        <v>112</v>
      </c>
      <c r="BF127" s="30"/>
      <c r="BG127" s="17"/>
      <c r="BH127" s="17">
        <f>SUM(BH129:BH142)</f>
        <v>0</v>
      </c>
      <c r="BI127" s="17">
        <f>SUM(BI129:BI142)</f>
        <v>0</v>
      </c>
      <c r="BJ127" s="17">
        <f>SUM(BJ129:BJ142)</f>
        <v>0</v>
      </c>
      <c r="BK127" s="17">
        <f>SUM(BK129:BK142)</f>
        <v>0</v>
      </c>
      <c r="BL127" s="1"/>
      <c r="BM127" s="12" t="s">
        <v>67</v>
      </c>
      <c r="BN127" s="13" t="s">
        <v>112</v>
      </c>
      <c r="BO127" s="30"/>
      <c r="BP127" s="17"/>
      <c r="BQ127" s="17">
        <f>SUM(BQ129:BQ142)</f>
        <v>0</v>
      </c>
      <c r="BR127" s="17">
        <f>SUM(BR129:BR142)</f>
        <v>0</v>
      </c>
      <c r="BS127" s="17">
        <f>SUM(BS129:BS142)</f>
        <v>0</v>
      </c>
      <c r="BT127" s="17">
        <f>SUM(BT129:BT142)</f>
        <v>0</v>
      </c>
      <c r="BU127" s="1"/>
      <c r="BV127" s="12" t="s">
        <v>67</v>
      </c>
      <c r="BW127" s="13" t="s">
        <v>112</v>
      </c>
      <c r="BX127" s="30"/>
      <c r="BY127" s="17"/>
      <c r="BZ127" s="17">
        <f>SUM(BZ129:BZ142)</f>
        <v>0</v>
      </c>
      <c r="CA127" s="17">
        <f>SUM(CA129:CA142)</f>
        <v>0</v>
      </c>
      <c r="CB127" s="17">
        <f>SUM(CB129:CB142)</f>
        <v>0</v>
      </c>
      <c r="CC127" s="17">
        <f>SUM(CC129:CC142)</f>
        <v>0</v>
      </c>
      <c r="CD127" s="1"/>
      <c r="CE127" s="12" t="s">
        <v>67</v>
      </c>
      <c r="CF127" s="13" t="s">
        <v>112</v>
      </c>
      <c r="CG127" s="30"/>
      <c r="CH127" s="17"/>
      <c r="CI127" s="17">
        <f>SUM(CI129:CI142)</f>
        <v>0</v>
      </c>
      <c r="CJ127" s="17">
        <f>SUM(CJ129:CJ142)</f>
        <v>0</v>
      </c>
      <c r="CK127" s="17">
        <f>SUM(CK129:CK142)</f>
        <v>0</v>
      </c>
      <c r="CL127" s="17">
        <f>SUM(CL129:CL142)</f>
        <v>0</v>
      </c>
      <c r="CM127" s="1"/>
      <c r="CN127" s="12" t="s">
        <v>67</v>
      </c>
      <c r="CO127" s="13" t="s">
        <v>112</v>
      </c>
      <c r="CP127" s="30"/>
      <c r="CQ127" s="17"/>
      <c r="CR127" s="17">
        <f>SUM(CR129:CR142)</f>
        <v>0</v>
      </c>
      <c r="CS127" s="17">
        <f>SUM(CS129:CS142)</f>
        <v>0</v>
      </c>
      <c r="CT127" s="17">
        <f>SUM(CT129:CT142)</f>
        <v>0</v>
      </c>
      <c r="CU127" s="17">
        <f>SUM(CU129:CU142)</f>
        <v>0</v>
      </c>
      <c r="CV127" s="1"/>
      <c r="CW127" s="12" t="s">
        <v>67</v>
      </c>
      <c r="CX127" s="13" t="s">
        <v>112</v>
      </c>
      <c r="CY127" s="30"/>
      <c r="CZ127" s="17"/>
      <c r="DA127" s="17">
        <f>SUM(DA129:DA142)</f>
        <v>0</v>
      </c>
      <c r="DB127" s="17">
        <f>SUM(DB129:DB142)</f>
        <v>0</v>
      </c>
      <c r="DC127" s="17">
        <f>SUM(DC129:DC142)</f>
        <v>0</v>
      </c>
      <c r="DD127" s="17">
        <f>SUM(DD129:DD142)</f>
        <v>0</v>
      </c>
      <c r="DE127" s="1"/>
      <c r="DF127" s="12" t="s">
        <v>67</v>
      </c>
      <c r="DG127" s="13" t="s">
        <v>141</v>
      </c>
      <c r="DH127" s="30"/>
      <c r="DI127" s="43"/>
      <c r="DJ127" s="17">
        <f>SUM(DJ129:DJ142)</f>
        <v>2</v>
      </c>
      <c r="DK127" s="17">
        <f>SUM(DK129:DK142)</f>
        <v>0</v>
      </c>
      <c r="DL127" s="17">
        <f>SUM(DL129:DL142)</f>
        <v>61</v>
      </c>
      <c r="DM127" s="17">
        <f>SUM(DM129:DM142)</f>
        <v>148</v>
      </c>
    </row>
    <row r="128" spans="1:117" hidden="1" x14ac:dyDescent="0.25">
      <c r="A128" s="1"/>
      <c r="B128" s="9"/>
      <c r="C128" s="9" t="s">
        <v>90</v>
      </c>
      <c r="D128" s="29"/>
      <c r="E128" s="16"/>
      <c r="F128" s="16"/>
      <c r="G128" s="16"/>
      <c r="H128" s="16"/>
      <c r="I128" s="16"/>
      <c r="J128" s="1"/>
      <c r="K128" s="9"/>
      <c r="L128" s="9" t="s">
        <v>90</v>
      </c>
      <c r="M128" s="29"/>
      <c r="N128" s="16"/>
      <c r="O128" s="16"/>
      <c r="P128" s="16"/>
      <c r="Q128" s="16"/>
      <c r="R128" s="16"/>
      <c r="S128" s="1"/>
      <c r="T128" s="10"/>
      <c r="U128" s="9" t="s">
        <v>90</v>
      </c>
      <c r="V128" s="29"/>
      <c r="W128" s="16"/>
      <c r="X128" s="16"/>
      <c r="Y128" s="16"/>
      <c r="Z128" s="16"/>
      <c r="AA128" s="16"/>
      <c r="AB128" s="1"/>
      <c r="AC128" s="10"/>
      <c r="AD128" s="9" t="s">
        <v>90</v>
      </c>
      <c r="AE128" s="29"/>
      <c r="AF128" s="16"/>
      <c r="AG128" s="16"/>
      <c r="AH128" s="16"/>
      <c r="AI128" s="16"/>
      <c r="AJ128" s="16"/>
      <c r="AK128" s="1"/>
      <c r="AL128" s="10"/>
      <c r="AM128" s="9" t="s">
        <v>90</v>
      </c>
      <c r="AN128" s="29"/>
      <c r="AO128" s="16"/>
      <c r="AP128" s="16"/>
      <c r="AQ128" s="16"/>
      <c r="AR128" s="16"/>
      <c r="AS128" s="16"/>
      <c r="AT128" s="1"/>
      <c r="AU128" s="10"/>
      <c r="AV128" s="9" t="s">
        <v>90</v>
      </c>
      <c r="AW128" s="29"/>
      <c r="AX128" s="16"/>
      <c r="AY128" s="16"/>
      <c r="AZ128" s="16"/>
      <c r="BA128" s="16"/>
      <c r="BB128" s="16"/>
      <c r="BC128" s="1"/>
      <c r="BD128" s="10"/>
      <c r="BE128" s="9" t="s">
        <v>90</v>
      </c>
      <c r="BF128" s="29"/>
      <c r="BG128" s="16"/>
      <c r="BH128" s="16"/>
      <c r="BI128" s="16"/>
      <c r="BJ128" s="16"/>
      <c r="BK128" s="16"/>
      <c r="BL128" s="1"/>
      <c r="BM128" s="10"/>
      <c r="BN128" s="9" t="s">
        <v>90</v>
      </c>
      <c r="BO128" s="29"/>
      <c r="BP128" s="16"/>
      <c r="BQ128" s="16"/>
      <c r="BR128" s="16"/>
      <c r="BS128" s="16"/>
      <c r="BT128" s="16"/>
      <c r="BU128" s="1"/>
      <c r="BV128" s="10"/>
      <c r="BW128" s="9" t="s">
        <v>90</v>
      </c>
      <c r="BX128" s="29"/>
      <c r="BY128" s="16"/>
      <c r="BZ128" s="16"/>
      <c r="CA128" s="16"/>
      <c r="CB128" s="16"/>
      <c r="CC128" s="16"/>
      <c r="CD128" s="1"/>
      <c r="CE128" s="10"/>
      <c r="CF128" s="9" t="s">
        <v>90</v>
      </c>
      <c r="CG128" s="29"/>
      <c r="CH128" s="16"/>
      <c r="CI128" s="16"/>
      <c r="CJ128" s="16"/>
      <c r="CK128" s="16"/>
      <c r="CL128" s="16"/>
      <c r="CM128" s="1"/>
      <c r="CN128" s="10"/>
      <c r="CO128" s="9" t="s">
        <v>90</v>
      </c>
      <c r="CP128" s="29"/>
      <c r="CQ128" s="16"/>
      <c r="CR128" s="16"/>
      <c r="CS128" s="16"/>
      <c r="CT128" s="16"/>
      <c r="CU128" s="16"/>
      <c r="CV128" s="1"/>
      <c r="CW128" s="10"/>
      <c r="CX128" s="9" t="s">
        <v>90</v>
      </c>
      <c r="CY128" s="29"/>
      <c r="CZ128" s="16"/>
      <c r="DA128" s="16"/>
      <c r="DB128" s="16"/>
      <c r="DC128" s="16"/>
      <c r="DD128" s="16"/>
      <c r="DE128" s="1"/>
      <c r="DF128" s="10"/>
      <c r="DG128" s="9" t="s">
        <v>90</v>
      </c>
      <c r="DH128" s="29"/>
      <c r="DI128" s="42"/>
      <c r="DJ128" s="16"/>
      <c r="DK128" s="16"/>
      <c r="DL128" s="16"/>
      <c r="DM128" s="16"/>
    </row>
    <row r="129" spans="1:117" s="36" customFormat="1" ht="38.25" x14ac:dyDescent="0.25">
      <c r="A129" s="31"/>
      <c r="B129" s="32" t="s">
        <v>99</v>
      </c>
      <c r="C129" s="33" t="s">
        <v>10</v>
      </c>
      <c r="D129" s="34" t="s">
        <v>124</v>
      </c>
      <c r="E129" s="34" t="s">
        <v>139</v>
      </c>
      <c r="F129" s="35">
        <v>0</v>
      </c>
      <c r="G129" s="35">
        <v>0</v>
      </c>
      <c r="H129" s="35">
        <v>0</v>
      </c>
      <c r="I129" s="35">
        <v>0</v>
      </c>
      <c r="J129" s="31"/>
      <c r="K129" s="32" t="s">
        <v>99</v>
      </c>
      <c r="L129" s="33" t="s">
        <v>10</v>
      </c>
      <c r="M129" s="34" t="s">
        <v>124</v>
      </c>
      <c r="N129" s="34" t="s">
        <v>139</v>
      </c>
      <c r="O129" s="35">
        <v>0</v>
      </c>
      <c r="P129" s="35">
        <v>0</v>
      </c>
      <c r="Q129" s="35">
        <v>0</v>
      </c>
      <c r="R129" s="35">
        <v>0</v>
      </c>
      <c r="S129" s="31"/>
      <c r="T129" s="32" t="s">
        <v>99</v>
      </c>
      <c r="U129" s="33" t="s">
        <v>10</v>
      </c>
      <c r="V129" s="34" t="s">
        <v>124</v>
      </c>
      <c r="W129" s="34" t="s">
        <v>139</v>
      </c>
      <c r="X129" s="35">
        <v>0</v>
      </c>
      <c r="Y129" s="35">
        <v>0</v>
      </c>
      <c r="Z129" s="35">
        <v>0</v>
      </c>
      <c r="AA129" s="35">
        <v>0</v>
      </c>
      <c r="AB129" s="31"/>
      <c r="AC129" s="32" t="s">
        <v>99</v>
      </c>
      <c r="AD129" s="33" t="s">
        <v>10</v>
      </c>
      <c r="AE129" s="34" t="s">
        <v>124</v>
      </c>
      <c r="AF129" s="34" t="s">
        <v>139</v>
      </c>
      <c r="AG129" s="35">
        <v>0</v>
      </c>
      <c r="AH129" s="35">
        <v>0</v>
      </c>
      <c r="AI129" s="35">
        <v>0</v>
      </c>
      <c r="AJ129" s="35">
        <v>0</v>
      </c>
      <c r="AK129" s="31"/>
      <c r="AL129" s="32" t="s">
        <v>99</v>
      </c>
      <c r="AM129" s="33" t="s">
        <v>10</v>
      </c>
      <c r="AN129" s="34" t="s">
        <v>124</v>
      </c>
      <c r="AO129" s="34" t="s">
        <v>139</v>
      </c>
      <c r="AP129" s="35">
        <v>0</v>
      </c>
      <c r="AQ129" s="35">
        <v>0</v>
      </c>
      <c r="AR129" s="35">
        <v>0</v>
      </c>
      <c r="AS129" s="35">
        <v>0</v>
      </c>
      <c r="AT129" s="31"/>
      <c r="AU129" s="32" t="s">
        <v>99</v>
      </c>
      <c r="AV129" s="33" t="s">
        <v>10</v>
      </c>
      <c r="AW129" s="34" t="s">
        <v>124</v>
      </c>
      <c r="AX129" s="34" t="s">
        <v>139</v>
      </c>
      <c r="AY129" s="35">
        <v>0</v>
      </c>
      <c r="AZ129" s="35">
        <v>0</v>
      </c>
      <c r="BA129" s="35">
        <v>0</v>
      </c>
      <c r="BB129" s="35">
        <v>0</v>
      </c>
      <c r="BC129" s="31"/>
      <c r="BD129" s="32" t="s">
        <v>99</v>
      </c>
      <c r="BE129" s="33" t="s">
        <v>10</v>
      </c>
      <c r="BF129" s="34" t="s">
        <v>124</v>
      </c>
      <c r="BG129" s="34" t="s">
        <v>139</v>
      </c>
      <c r="BH129" s="35">
        <v>0</v>
      </c>
      <c r="BI129" s="35">
        <v>0</v>
      </c>
      <c r="BJ129" s="35">
        <v>0</v>
      </c>
      <c r="BK129" s="35">
        <v>0</v>
      </c>
      <c r="BL129" s="31"/>
      <c r="BM129" s="32" t="s">
        <v>99</v>
      </c>
      <c r="BN129" s="33" t="s">
        <v>10</v>
      </c>
      <c r="BO129" s="34" t="s">
        <v>124</v>
      </c>
      <c r="BP129" s="34" t="s">
        <v>139</v>
      </c>
      <c r="BQ129" s="35">
        <v>0</v>
      </c>
      <c r="BR129" s="35">
        <v>0</v>
      </c>
      <c r="BS129" s="35">
        <v>0</v>
      </c>
      <c r="BT129" s="35">
        <v>0</v>
      </c>
      <c r="BU129" s="31"/>
      <c r="BV129" s="32" t="s">
        <v>99</v>
      </c>
      <c r="BW129" s="33" t="s">
        <v>10</v>
      </c>
      <c r="BX129" s="34" t="s">
        <v>124</v>
      </c>
      <c r="BY129" s="34" t="s">
        <v>139</v>
      </c>
      <c r="BZ129" s="35">
        <v>0</v>
      </c>
      <c r="CA129" s="35">
        <v>0</v>
      </c>
      <c r="CB129" s="35">
        <v>0</v>
      </c>
      <c r="CC129" s="35">
        <v>0</v>
      </c>
      <c r="CD129" s="31"/>
      <c r="CE129" s="32" t="s">
        <v>99</v>
      </c>
      <c r="CF129" s="33" t="s">
        <v>10</v>
      </c>
      <c r="CG129" s="34" t="s">
        <v>124</v>
      </c>
      <c r="CH129" s="34" t="s">
        <v>139</v>
      </c>
      <c r="CI129" s="35">
        <v>0</v>
      </c>
      <c r="CJ129" s="35">
        <v>0</v>
      </c>
      <c r="CK129" s="35">
        <v>0</v>
      </c>
      <c r="CL129" s="35">
        <v>0</v>
      </c>
      <c r="CM129" s="31"/>
      <c r="CN129" s="32" t="s">
        <v>99</v>
      </c>
      <c r="CO129" s="33" t="s">
        <v>10</v>
      </c>
      <c r="CP129" s="34" t="s">
        <v>124</v>
      </c>
      <c r="CQ129" s="34" t="s">
        <v>139</v>
      </c>
      <c r="CR129" s="35">
        <v>0</v>
      </c>
      <c r="CS129" s="35">
        <v>0</v>
      </c>
      <c r="CT129" s="35">
        <v>0</v>
      </c>
      <c r="CU129" s="35">
        <v>0</v>
      </c>
      <c r="CV129" s="31"/>
      <c r="CW129" s="32" t="s">
        <v>99</v>
      </c>
      <c r="CX129" s="33" t="s">
        <v>10</v>
      </c>
      <c r="CY129" s="34" t="s">
        <v>124</v>
      </c>
      <c r="CZ129" s="34" t="s">
        <v>139</v>
      </c>
      <c r="DA129" s="35">
        <v>0</v>
      </c>
      <c r="DB129" s="35">
        <v>0</v>
      </c>
      <c r="DC129" s="35">
        <v>0</v>
      </c>
      <c r="DD129" s="35">
        <v>0</v>
      </c>
      <c r="DE129" s="31"/>
      <c r="DF129" s="32" t="s">
        <v>99</v>
      </c>
      <c r="DG129" s="33" t="s">
        <v>10</v>
      </c>
      <c r="DH129" s="44" t="s">
        <v>124</v>
      </c>
      <c r="DI129" s="44" t="s">
        <v>139</v>
      </c>
      <c r="DJ129" s="35">
        <f>SUM(F129+O129+X129+AG129+AP129+AY129+BH129+BQ129+BZ129+CI129+CR129+DA129)</f>
        <v>0</v>
      </c>
      <c r="DK129" s="35">
        <f t="shared" ref="DK129:DM129" si="49">SUM(G129+P129+Y129+AH129+AQ129+AZ129+BI129+BR129+CA129+CJ129+CS129+DB129)</f>
        <v>0</v>
      </c>
      <c r="DL129" s="35">
        <f t="shared" si="49"/>
        <v>0</v>
      </c>
      <c r="DM129" s="35">
        <f t="shared" si="49"/>
        <v>0</v>
      </c>
    </row>
    <row r="130" spans="1:117" ht="38.25" x14ac:dyDescent="0.25">
      <c r="A130" s="1"/>
      <c r="B130" s="11" t="s">
        <v>100</v>
      </c>
      <c r="C130" s="3" t="s">
        <v>9</v>
      </c>
      <c r="D130" s="25" t="s">
        <v>124</v>
      </c>
      <c r="E130" s="25" t="s">
        <v>139</v>
      </c>
      <c r="F130" s="35">
        <v>0</v>
      </c>
      <c r="G130" s="35">
        <v>0</v>
      </c>
      <c r="H130" s="35">
        <v>1</v>
      </c>
      <c r="I130" s="35">
        <v>3</v>
      </c>
      <c r="J130" s="1"/>
      <c r="K130" s="11" t="s">
        <v>100</v>
      </c>
      <c r="L130" s="3" t="s">
        <v>9</v>
      </c>
      <c r="M130" s="25" t="s">
        <v>124</v>
      </c>
      <c r="N130" s="25" t="s">
        <v>139</v>
      </c>
      <c r="O130" s="35">
        <v>0</v>
      </c>
      <c r="P130" s="35">
        <v>0</v>
      </c>
      <c r="Q130" s="35">
        <v>0</v>
      </c>
      <c r="R130" s="35">
        <v>5</v>
      </c>
      <c r="S130" s="1"/>
      <c r="T130" s="11" t="s">
        <v>100</v>
      </c>
      <c r="U130" s="3" t="s">
        <v>9</v>
      </c>
      <c r="V130" s="25" t="s">
        <v>124</v>
      </c>
      <c r="W130" s="25" t="s">
        <v>139</v>
      </c>
      <c r="X130" s="35">
        <v>0</v>
      </c>
      <c r="Y130" s="35">
        <v>0</v>
      </c>
      <c r="Z130" s="35">
        <v>3</v>
      </c>
      <c r="AA130" s="35">
        <v>7</v>
      </c>
      <c r="AB130" s="1"/>
      <c r="AC130" s="11" t="s">
        <v>100</v>
      </c>
      <c r="AD130" s="3" t="s">
        <v>9</v>
      </c>
      <c r="AE130" s="25" t="s">
        <v>124</v>
      </c>
      <c r="AF130" s="25" t="s">
        <v>139</v>
      </c>
      <c r="AG130" s="35">
        <v>0</v>
      </c>
      <c r="AH130" s="35">
        <v>0</v>
      </c>
      <c r="AI130" s="35">
        <v>1</v>
      </c>
      <c r="AJ130" s="35">
        <v>1</v>
      </c>
      <c r="AK130" s="1"/>
      <c r="AL130" s="11" t="s">
        <v>100</v>
      </c>
      <c r="AM130" s="3" t="s">
        <v>9</v>
      </c>
      <c r="AN130" s="25" t="s">
        <v>124</v>
      </c>
      <c r="AO130" s="25" t="s">
        <v>139</v>
      </c>
      <c r="AP130" s="35">
        <v>0</v>
      </c>
      <c r="AQ130" s="35">
        <v>0</v>
      </c>
      <c r="AR130" s="35">
        <v>0</v>
      </c>
      <c r="AS130" s="35">
        <v>0</v>
      </c>
      <c r="AT130" s="1"/>
      <c r="AU130" s="11" t="s">
        <v>100</v>
      </c>
      <c r="AV130" s="3" t="s">
        <v>9</v>
      </c>
      <c r="AW130" s="25" t="s">
        <v>124</v>
      </c>
      <c r="AX130" s="25" t="s">
        <v>139</v>
      </c>
      <c r="AY130" s="35">
        <v>0</v>
      </c>
      <c r="AZ130" s="35">
        <v>0</v>
      </c>
      <c r="BA130" s="35">
        <v>0</v>
      </c>
      <c r="BB130" s="35">
        <v>0</v>
      </c>
      <c r="BC130" s="1"/>
      <c r="BD130" s="11" t="s">
        <v>100</v>
      </c>
      <c r="BE130" s="3" t="s">
        <v>9</v>
      </c>
      <c r="BF130" s="25" t="s">
        <v>124</v>
      </c>
      <c r="BG130" s="25" t="s">
        <v>139</v>
      </c>
      <c r="BH130" s="35">
        <v>0</v>
      </c>
      <c r="BI130" s="35">
        <v>0</v>
      </c>
      <c r="BJ130" s="35">
        <v>0</v>
      </c>
      <c r="BK130" s="35">
        <v>0</v>
      </c>
      <c r="BL130" s="1"/>
      <c r="BM130" s="11" t="s">
        <v>100</v>
      </c>
      <c r="BN130" s="3" t="s">
        <v>9</v>
      </c>
      <c r="BO130" s="25" t="s">
        <v>124</v>
      </c>
      <c r="BP130" s="25" t="s">
        <v>139</v>
      </c>
      <c r="BQ130" s="35">
        <v>0</v>
      </c>
      <c r="BR130" s="35">
        <v>0</v>
      </c>
      <c r="BS130" s="35">
        <v>0</v>
      </c>
      <c r="BT130" s="35">
        <v>0</v>
      </c>
      <c r="BU130" s="1"/>
      <c r="BV130" s="11" t="s">
        <v>100</v>
      </c>
      <c r="BW130" s="3" t="s">
        <v>9</v>
      </c>
      <c r="BX130" s="25" t="s">
        <v>124</v>
      </c>
      <c r="BY130" s="25" t="s">
        <v>139</v>
      </c>
      <c r="BZ130" s="35">
        <v>0</v>
      </c>
      <c r="CA130" s="35">
        <v>0</v>
      </c>
      <c r="CB130" s="35">
        <v>0</v>
      </c>
      <c r="CC130" s="35">
        <v>0</v>
      </c>
      <c r="CD130" s="1"/>
      <c r="CE130" s="11" t="s">
        <v>100</v>
      </c>
      <c r="CF130" s="3" t="s">
        <v>9</v>
      </c>
      <c r="CG130" s="25" t="s">
        <v>124</v>
      </c>
      <c r="CH130" s="25" t="s">
        <v>139</v>
      </c>
      <c r="CI130" s="35">
        <v>0</v>
      </c>
      <c r="CJ130" s="35">
        <v>0</v>
      </c>
      <c r="CK130" s="35">
        <v>0</v>
      </c>
      <c r="CL130" s="35">
        <v>0</v>
      </c>
      <c r="CM130" s="1"/>
      <c r="CN130" s="11" t="s">
        <v>100</v>
      </c>
      <c r="CO130" s="3" t="s">
        <v>9</v>
      </c>
      <c r="CP130" s="25" t="s">
        <v>124</v>
      </c>
      <c r="CQ130" s="25" t="s">
        <v>139</v>
      </c>
      <c r="CR130" s="35">
        <v>0</v>
      </c>
      <c r="CS130" s="35">
        <v>0</v>
      </c>
      <c r="CT130" s="35">
        <v>0</v>
      </c>
      <c r="CU130" s="35">
        <v>0</v>
      </c>
      <c r="CV130" s="1"/>
      <c r="CW130" s="11" t="s">
        <v>100</v>
      </c>
      <c r="CX130" s="3" t="s">
        <v>9</v>
      </c>
      <c r="CY130" s="25" t="s">
        <v>124</v>
      </c>
      <c r="CZ130" s="25" t="s">
        <v>139</v>
      </c>
      <c r="DA130" s="35">
        <v>0</v>
      </c>
      <c r="DB130" s="35">
        <v>0</v>
      </c>
      <c r="DC130" s="35">
        <v>0</v>
      </c>
      <c r="DD130" s="35">
        <v>0</v>
      </c>
      <c r="DE130" s="1"/>
      <c r="DF130" s="11" t="s">
        <v>100</v>
      </c>
      <c r="DG130" s="3" t="s">
        <v>9</v>
      </c>
      <c r="DH130" s="42" t="s">
        <v>124</v>
      </c>
      <c r="DI130" s="42" t="s">
        <v>139</v>
      </c>
      <c r="DJ130" s="35">
        <f t="shared" ref="DJ130:DJ142" si="50">SUM(F130+O130+X130+AG130+AP130+AY130+BH130+BQ130+BZ130+CI130+CR130+DA130)</f>
        <v>0</v>
      </c>
      <c r="DK130" s="35">
        <f t="shared" ref="DK130:DK142" si="51">SUM(G130+P130+Y130+AH130+AQ130+AZ130+BI130+BR130+CA130+CJ130+CS130+DB130)</f>
        <v>0</v>
      </c>
      <c r="DL130" s="35">
        <f t="shared" ref="DL130:DL142" si="52">SUM(H130+Q130+Z130+AI130+AR130+BA130+BJ130+BS130+CB130+CK130+CT130+DC130)</f>
        <v>5</v>
      </c>
      <c r="DM130" s="35">
        <f t="shared" ref="DM130:DM142" si="53">SUM(I130+R130+AA130+AJ130+AS130+BB130+BK130+BT130+CC130+CL130+CU130+DD130)</f>
        <v>16</v>
      </c>
    </row>
    <row r="131" spans="1:117" ht="38.25" x14ac:dyDescent="0.25">
      <c r="A131" s="1"/>
      <c r="B131" s="11" t="s">
        <v>102</v>
      </c>
      <c r="C131" s="3" t="s">
        <v>21</v>
      </c>
      <c r="D131" s="25" t="s">
        <v>124</v>
      </c>
      <c r="E131" s="25" t="s">
        <v>139</v>
      </c>
      <c r="F131" s="35">
        <v>0</v>
      </c>
      <c r="G131" s="35">
        <v>0</v>
      </c>
      <c r="H131" s="35">
        <v>0</v>
      </c>
      <c r="I131" s="35">
        <v>0</v>
      </c>
      <c r="J131" s="1"/>
      <c r="K131" s="11" t="s">
        <v>102</v>
      </c>
      <c r="L131" s="3" t="s">
        <v>21</v>
      </c>
      <c r="M131" s="25" t="s">
        <v>124</v>
      </c>
      <c r="N131" s="25" t="s">
        <v>139</v>
      </c>
      <c r="O131" s="35">
        <v>0</v>
      </c>
      <c r="P131" s="35">
        <v>0</v>
      </c>
      <c r="Q131" s="35">
        <v>0</v>
      </c>
      <c r="R131" s="35">
        <v>1</v>
      </c>
      <c r="S131" s="1"/>
      <c r="T131" s="11" t="s">
        <v>102</v>
      </c>
      <c r="U131" s="3" t="s">
        <v>21</v>
      </c>
      <c r="V131" s="25" t="s">
        <v>124</v>
      </c>
      <c r="W131" s="25" t="s">
        <v>139</v>
      </c>
      <c r="X131" s="35">
        <v>0</v>
      </c>
      <c r="Y131" s="35">
        <v>0</v>
      </c>
      <c r="Z131" s="35">
        <v>2</v>
      </c>
      <c r="AA131" s="35">
        <v>5</v>
      </c>
      <c r="AB131" s="1"/>
      <c r="AC131" s="11" t="s">
        <v>102</v>
      </c>
      <c r="AD131" s="3" t="s">
        <v>21</v>
      </c>
      <c r="AE131" s="25" t="s">
        <v>124</v>
      </c>
      <c r="AF131" s="25" t="s">
        <v>139</v>
      </c>
      <c r="AG131" s="35">
        <v>0</v>
      </c>
      <c r="AH131" s="35">
        <v>0</v>
      </c>
      <c r="AI131" s="35">
        <v>0</v>
      </c>
      <c r="AJ131" s="35">
        <v>3</v>
      </c>
      <c r="AK131" s="1"/>
      <c r="AL131" s="11" t="s">
        <v>102</v>
      </c>
      <c r="AM131" s="3" t="s">
        <v>21</v>
      </c>
      <c r="AN131" s="25" t="s">
        <v>124</v>
      </c>
      <c r="AO131" s="25" t="s">
        <v>139</v>
      </c>
      <c r="AP131" s="35">
        <v>0</v>
      </c>
      <c r="AQ131" s="35">
        <v>0</v>
      </c>
      <c r="AR131" s="35">
        <v>0</v>
      </c>
      <c r="AS131" s="35">
        <v>0</v>
      </c>
      <c r="AT131" s="1"/>
      <c r="AU131" s="11" t="s">
        <v>102</v>
      </c>
      <c r="AV131" s="3" t="s">
        <v>21</v>
      </c>
      <c r="AW131" s="25" t="s">
        <v>124</v>
      </c>
      <c r="AX131" s="25" t="s">
        <v>139</v>
      </c>
      <c r="AY131" s="35">
        <v>0</v>
      </c>
      <c r="AZ131" s="35">
        <v>0</v>
      </c>
      <c r="BA131" s="35">
        <v>0</v>
      </c>
      <c r="BB131" s="35">
        <v>0</v>
      </c>
      <c r="BC131" s="1"/>
      <c r="BD131" s="11" t="s">
        <v>102</v>
      </c>
      <c r="BE131" s="3" t="s">
        <v>21</v>
      </c>
      <c r="BF131" s="25" t="s">
        <v>124</v>
      </c>
      <c r="BG131" s="25" t="s">
        <v>139</v>
      </c>
      <c r="BH131" s="35">
        <v>0</v>
      </c>
      <c r="BI131" s="35">
        <v>0</v>
      </c>
      <c r="BJ131" s="35">
        <v>0</v>
      </c>
      <c r="BK131" s="35">
        <v>0</v>
      </c>
      <c r="BL131" s="1"/>
      <c r="BM131" s="11" t="s">
        <v>102</v>
      </c>
      <c r="BN131" s="3" t="s">
        <v>21</v>
      </c>
      <c r="BO131" s="25" t="s">
        <v>124</v>
      </c>
      <c r="BP131" s="25" t="s">
        <v>139</v>
      </c>
      <c r="BQ131" s="35">
        <v>0</v>
      </c>
      <c r="BR131" s="35">
        <v>0</v>
      </c>
      <c r="BS131" s="35">
        <v>0</v>
      </c>
      <c r="BT131" s="35">
        <v>0</v>
      </c>
      <c r="BU131" s="1"/>
      <c r="BV131" s="11" t="s">
        <v>102</v>
      </c>
      <c r="BW131" s="3" t="s">
        <v>21</v>
      </c>
      <c r="BX131" s="25" t="s">
        <v>124</v>
      </c>
      <c r="BY131" s="25" t="s">
        <v>139</v>
      </c>
      <c r="BZ131" s="35">
        <v>0</v>
      </c>
      <c r="CA131" s="35">
        <v>0</v>
      </c>
      <c r="CB131" s="35">
        <v>0</v>
      </c>
      <c r="CC131" s="35">
        <v>0</v>
      </c>
      <c r="CD131" s="1"/>
      <c r="CE131" s="11" t="s">
        <v>102</v>
      </c>
      <c r="CF131" s="3" t="s">
        <v>21</v>
      </c>
      <c r="CG131" s="25" t="s">
        <v>124</v>
      </c>
      <c r="CH131" s="25" t="s">
        <v>139</v>
      </c>
      <c r="CI131" s="35">
        <v>0</v>
      </c>
      <c r="CJ131" s="35">
        <v>0</v>
      </c>
      <c r="CK131" s="35">
        <v>0</v>
      </c>
      <c r="CL131" s="35">
        <v>0</v>
      </c>
      <c r="CM131" s="1"/>
      <c r="CN131" s="11" t="s">
        <v>102</v>
      </c>
      <c r="CO131" s="3" t="s">
        <v>21</v>
      </c>
      <c r="CP131" s="25" t="s">
        <v>124</v>
      </c>
      <c r="CQ131" s="25" t="s">
        <v>139</v>
      </c>
      <c r="CR131" s="35">
        <v>0</v>
      </c>
      <c r="CS131" s="35">
        <v>0</v>
      </c>
      <c r="CT131" s="35">
        <v>0</v>
      </c>
      <c r="CU131" s="35">
        <v>0</v>
      </c>
      <c r="CV131" s="1"/>
      <c r="CW131" s="11" t="s">
        <v>102</v>
      </c>
      <c r="CX131" s="3" t="s">
        <v>21</v>
      </c>
      <c r="CY131" s="25" t="s">
        <v>124</v>
      </c>
      <c r="CZ131" s="25" t="s">
        <v>139</v>
      </c>
      <c r="DA131" s="35">
        <v>0</v>
      </c>
      <c r="DB131" s="35">
        <v>0</v>
      </c>
      <c r="DC131" s="35">
        <v>0</v>
      </c>
      <c r="DD131" s="35">
        <v>0</v>
      </c>
      <c r="DE131" s="1"/>
      <c r="DF131" s="11" t="s">
        <v>102</v>
      </c>
      <c r="DG131" s="3" t="s">
        <v>21</v>
      </c>
      <c r="DH131" s="42" t="s">
        <v>124</v>
      </c>
      <c r="DI131" s="42" t="s">
        <v>139</v>
      </c>
      <c r="DJ131" s="35">
        <f t="shared" si="50"/>
        <v>0</v>
      </c>
      <c r="DK131" s="35">
        <f t="shared" si="51"/>
        <v>0</v>
      </c>
      <c r="DL131" s="35">
        <f t="shared" si="52"/>
        <v>2</v>
      </c>
      <c r="DM131" s="35">
        <f t="shared" si="53"/>
        <v>9</v>
      </c>
    </row>
    <row r="132" spans="1:117" ht="38.25" x14ac:dyDescent="0.25">
      <c r="A132" s="1"/>
      <c r="B132" s="11" t="s">
        <v>106</v>
      </c>
      <c r="C132" s="3" t="s">
        <v>5</v>
      </c>
      <c r="D132" s="25" t="s">
        <v>124</v>
      </c>
      <c r="E132" s="25" t="s">
        <v>139</v>
      </c>
      <c r="F132" s="35">
        <v>0</v>
      </c>
      <c r="G132" s="35">
        <v>0</v>
      </c>
      <c r="H132" s="35">
        <v>0</v>
      </c>
      <c r="I132" s="35">
        <v>0</v>
      </c>
      <c r="J132" s="1"/>
      <c r="K132" s="11" t="s">
        <v>106</v>
      </c>
      <c r="L132" s="3" t="s">
        <v>5</v>
      </c>
      <c r="M132" s="25" t="s">
        <v>124</v>
      </c>
      <c r="N132" s="25" t="s">
        <v>139</v>
      </c>
      <c r="O132" s="35">
        <v>0</v>
      </c>
      <c r="P132" s="35">
        <v>0</v>
      </c>
      <c r="Q132" s="35">
        <v>0</v>
      </c>
      <c r="R132" s="35">
        <v>0</v>
      </c>
      <c r="S132" s="1"/>
      <c r="T132" s="11" t="s">
        <v>106</v>
      </c>
      <c r="U132" s="3" t="s">
        <v>5</v>
      </c>
      <c r="V132" s="25" t="s">
        <v>124</v>
      </c>
      <c r="W132" s="25" t="s">
        <v>139</v>
      </c>
      <c r="X132" s="35">
        <v>0</v>
      </c>
      <c r="Y132" s="35">
        <v>0</v>
      </c>
      <c r="Z132" s="35">
        <v>0</v>
      </c>
      <c r="AA132" s="35">
        <v>0</v>
      </c>
      <c r="AB132" s="1"/>
      <c r="AC132" s="11" t="s">
        <v>106</v>
      </c>
      <c r="AD132" s="3" t="s">
        <v>5</v>
      </c>
      <c r="AE132" s="25" t="s">
        <v>124</v>
      </c>
      <c r="AF132" s="25" t="s">
        <v>139</v>
      </c>
      <c r="AG132" s="35">
        <v>0</v>
      </c>
      <c r="AH132" s="35">
        <v>0</v>
      </c>
      <c r="AI132" s="35">
        <v>0</v>
      </c>
      <c r="AJ132" s="35">
        <v>0</v>
      </c>
      <c r="AK132" s="1"/>
      <c r="AL132" s="11" t="s">
        <v>106</v>
      </c>
      <c r="AM132" s="3" t="s">
        <v>5</v>
      </c>
      <c r="AN132" s="25" t="s">
        <v>124</v>
      </c>
      <c r="AO132" s="25" t="s">
        <v>139</v>
      </c>
      <c r="AP132" s="35">
        <v>0</v>
      </c>
      <c r="AQ132" s="35">
        <v>0</v>
      </c>
      <c r="AR132" s="35">
        <v>0</v>
      </c>
      <c r="AS132" s="35">
        <v>0</v>
      </c>
      <c r="AT132" s="1"/>
      <c r="AU132" s="11" t="s">
        <v>106</v>
      </c>
      <c r="AV132" s="3" t="s">
        <v>5</v>
      </c>
      <c r="AW132" s="25" t="s">
        <v>124</v>
      </c>
      <c r="AX132" s="25" t="s">
        <v>139</v>
      </c>
      <c r="AY132" s="35">
        <v>0</v>
      </c>
      <c r="AZ132" s="35">
        <v>0</v>
      </c>
      <c r="BA132" s="35">
        <v>0</v>
      </c>
      <c r="BB132" s="35">
        <v>0</v>
      </c>
      <c r="BC132" s="1"/>
      <c r="BD132" s="11" t="s">
        <v>106</v>
      </c>
      <c r="BE132" s="3" t="s">
        <v>5</v>
      </c>
      <c r="BF132" s="25" t="s">
        <v>124</v>
      </c>
      <c r="BG132" s="25" t="s">
        <v>139</v>
      </c>
      <c r="BH132" s="35">
        <v>0</v>
      </c>
      <c r="BI132" s="35">
        <v>0</v>
      </c>
      <c r="BJ132" s="35">
        <v>0</v>
      </c>
      <c r="BK132" s="35">
        <v>0</v>
      </c>
      <c r="BL132" s="1"/>
      <c r="BM132" s="11" t="s">
        <v>106</v>
      </c>
      <c r="BN132" s="3" t="s">
        <v>5</v>
      </c>
      <c r="BO132" s="25" t="s">
        <v>124</v>
      </c>
      <c r="BP132" s="25" t="s">
        <v>139</v>
      </c>
      <c r="BQ132" s="35">
        <v>0</v>
      </c>
      <c r="BR132" s="35">
        <v>0</v>
      </c>
      <c r="BS132" s="35">
        <v>0</v>
      </c>
      <c r="BT132" s="35">
        <v>0</v>
      </c>
      <c r="BU132" s="1"/>
      <c r="BV132" s="11" t="s">
        <v>106</v>
      </c>
      <c r="BW132" s="3" t="s">
        <v>5</v>
      </c>
      <c r="BX132" s="25" t="s">
        <v>124</v>
      </c>
      <c r="BY132" s="25" t="s">
        <v>139</v>
      </c>
      <c r="BZ132" s="35">
        <v>0</v>
      </c>
      <c r="CA132" s="35">
        <v>0</v>
      </c>
      <c r="CB132" s="35">
        <v>0</v>
      </c>
      <c r="CC132" s="35">
        <v>0</v>
      </c>
      <c r="CD132" s="1"/>
      <c r="CE132" s="11" t="s">
        <v>106</v>
      </c>
      <c r="CF132" s="3" t="s">
        <v>5</v>
      </c>
      <c r="CG132" s="25" t="s">
        <v>124</v>
      </c>
      <c r="CH132" s="25" t="s">
        <v>139</v>
      </c>
      <c r="CI132" s="35">
        <v>0</v>
      </c>
      <c r="CJ132" s="35">
        <v>0</v>
      </c>
      <c r="CK132" s="35">
        <v>0</v>
      </c>
      <c r="CL132" s="35">
        <v>0</v>
      </c>
      <c r="CM132" s="1"/>
      <c r="CN132" s="11" t="s">
        <v>106</v>
      </c>
      <c r="CO132" s="3" t="s">
        <v>5</v>
      </c>
      <c r="CP132" s="25" t="s">
        <v>124</v>
      </c>
      <c r="CQ132" s="25" t="s">
        <v>139</v>
      </c>
      <c r="CR132" s="35">
        <v>0</v>
      </c>
      <c r="CS132" s="35">
        <v>0</v>
      </c>
      <c r="CT132" s="35">
        <v>0</v>
      </c>
      <c r="CU132" s="35">
        <v>0</v>
      </c>
      <c r="CV132" s="1"/>
      <c r="CW132" s="11" t="s">
        <v>106</v>
      </c>
      <c r="CX132" s="3" t="s">
        <v>5</v>
      </c>
      <c r="CY132" s="25" t="s">
        <v>124</v>
      </c>
      <c r="CZ132" s="25" t="s">
        <v>139</v>
      </c>
      <c r="DA132" s="35">
        <v>0</v>
      </c>
      <c r="DB132" s="35">
        <v>0</v>
      </c>
      <c r="DC132" s="35">
        <v>0</v>
      </c>
      <c r="DD132" s="35">
        <v>0</v>
      </c>
      <c r="DE132" s="1"/>
      <c r="DF132" s="11" t="s">
        <v>106</v>
      </c>
      <c r="DG132" s="3" t="s">
        <v>5</v>
      </c>
      <c r="DH132" s="42" t="s">
        <v>124</v>
      </c>
      <c r="DI132" s="42" t="s">
        <v>139</v>
      </c>
      <c r="DJ132" s="35">
        <f t="shared" si="50"/>
        <v>0</v>
      </c>
      <c r="DK132" s="35">
        <f t="shared" si="51"/>
        <v>0</v>
      </c>
      <c r="DL132" s="35">
        <f t="shared" si="52"/>
        <v>0</v>
      </c>
      <c r="DM132" s="35">
        <f t="shared" si="53"/>
        <v>0</v>
      </c>
    </row>
    <row r="133" spans="1:117" ht="38.25" x14ac:dyDescent="0.25">
      <c r="A133" s="1"/>
      <c r="B133" s="11" t="s">
        <v>107</v>
      </c>
      <c r="C133" s="3" t="s">
        <v>26</v>
      </c>
      <c r="D133" s="25" t="s">
        <v>124</v>
      </c>
      <c r="E133" s="25" t="s">
        <v>139</v>
      </c>
      <c r="F133" s="35">
        <v>0</v>
      </c>
      <c r="G133" s="35">
        <v>0</v>
      </c>
      <c r="H133" s="35">
        <v>4</v>
      </c>
      <c r="I133" s="35">
        <v>4</v>
      </c>
      <c r="J133" s="1"/>
      <c r="K133" s="11" t="s">
        <v>107</v>
      </c>
      <c r="L133" s="3" t="s">
        <v>26</v>
      </c>
      <c r="M133" s="25" t="s">
        <v>124</v>
      </c>
      <c r="N133" s="25" t="s">
        <v>139</v>
      </c>
      <c r="O133" s="35">
        <v>0</v>
      </c>
      <c r="P133" s="35">
        <v>0</v>
      </c>
      <c r="Q133" s="35">
        <v>0</v>
      </c>
      <c r="R133" s="35">
        <v>3</v>
      </c>
      <c r="S133" s="1"/>
      <c r="T133" s="11" t="s">
        <v>107</v>
      </c>
      <c r="U133" s="3" t="s">
        <v>26</v>
      </c>
      <c r="V133" s="25" t="s">
        <v>124</v>
      </c>
      <c r="W133" s="25" t="s">
        <v>139</v>
      </c>
      <c r="X133" s="35">
        <v>0</v>
      </c>
      <c r="Y133" s="35">
        <v>0</v>
      </c>
      <c r="Z133" s="35">
        <v>5</v>
      </c>
      <c r="AA133" s="35">
        <v>9</v>
      </c>
      <c r="AB133" s="1"/>
      <c r="AC133" s="11" t="s">
        <v>107</v>
      </c>
      <c r="AD133" s="3" t="s">
        <v>26</v>
      </c>
      <c r="AE133" s="25" t="s">
        <v>124</v>
      </c>
      <c r="AF133" s="25" t="s">
        <v>139</v>
      </c>
      <c r="AG133" s="35">
        <v>0</v>
      </c>
      <c r="AH133" s="35">
        <v>0</v>
      </c>
      <c r="AI133" s="35">
        <v>0</v>
      </c>
      <c r="AJ133" s="35">
        <v>5</v>
      </c>
      <c r="AK133" s="1"/>
      <c r="AL133" s="11" t="s">
        <v>107</v>
      </c>
      <c r="AM133" s="3" t="s">
        <v>26</v>
      </c>
      <c r="AN133" s="25" t="s">
        <v>124</v>
      </c>
      <c r="AO133" s="25" t="s">
        <v>139</v>
      </c>
      <c r="AP133" s="35">
        <v>0</v>
      </c>
      <c r="AQ133" s="35">
        <v>0</v>
      </c>
      <c r="AR133" s="35">
        <v>0</v>
      </c>
      <c r="AS133" s="35">
        <v>0</v>
      </c>
      <c r="AT133" s="1"/>
      <c r="AU133" s="11" t="s">
        <v>107</v>
      </c>
      <c r="AV133" s="3" t="s">
        <v>26</v>
      </c>
      <c r="AW133" s="25" t="s">
        <v>124</v>
      </c>
      <c r="AX133" s="25" t="s">
        <v>139</v>
      </c>
      <c r="AY133" s="35">
        <v>0</v>
      </c>
      <c r="AZ133" s="35">
        <v>0</v>
      </c>
      <c r="BA133" s="35">
        <v>0</v>
      </c>
      <c r="BB133" s="35">
        <v>0</v>
      </c>
      <c r="BC133" s="1"/>
      <c r="BD133" s="11" t="s">
        <v>107</v>
      </c>
      <c r="BE133" s="3" t="s">
        <v>26</v>
      </c>
      <c r="BF133" s="25" t="s">
        <v>124</v>
      </c>
      <c r="BG133" s="25" t="s">
        <v>139</v>
      </c>
      <c r="BH133" s="35">
        <v>0</v>
      </c>
      <c r="BI133" s="35">
        <v>0</v>
      </c>
      <c r="BJ133" s="35">
        <v>0</v>
      </c>
      <c r="BK133" s="35">
        <v>0</v>
      </c>
      <c r="BL133" s="1"/>
      <c r="BM133" s="11" t="s">
        <v>107</v>
      </c>
      <c r="BN133" s="3" t="s">
        <v>26</v>
      </c>
      <c r="BO133" s="25" t="s">
        <v>124</v>
      </c>
      <c r="BP133" s="25" t="s">
        <v>139</v>
      </c>
      <c r="BQ133" s="35">
        <v>0</v>
      </c>
      <c r="BR133" s="35">
        <v>0</v>
      </c>
      <c r="BS133" s="35">
        <v>0</v>
      </c>
      <c r="BT133" s="35">
        <v>0</v>
      </c>
      <c r="BU133" s="1"/>
      <c r="BV133" s="11" t="s">
        <v>107</v>
      </c>
      <c r="BW133" s="3" t="s">
        <v>26</v>
      </c>
      <c r="BX133" s="25" t="s">
        <v>124</v>
      </c>
      <c r="BY133" s="25" t="s">
        <v>139</v>
      </c>
      <c r="BZ133" s="35">
        <v>0</v>
      </c>
      <c r="CA133" s="35">
        <v>0</v>
      </c>
      <c r="CB133" s="35">
        <v>0</v>
      </c>
      <c r="CC133" s="35">
        <v>0</v>
      </c>
      <c r="CD133" s="1"/>
      <c r="CE133" s="11" t="s">
        <v>107</v>
      </c>
      <c r="CF133" s="3" t="s">
        <v>26</v>
      </c>
      <c r="CG133" s="25" t="s">
        <v>124</v>
      </c>
      <c r="CH133" s="25" t="s">
        <v>139</v>
      </c>
      <c r="CI133" s="35">
        <v>0</v>
      </c>
      <c r="CJ133" s="35">
        <v>0</v>
      </c>
      <c r="CK133" s="35">
        <v>0</v>
      </c>
      <c r="CL133" s="35">
        <v>0</v>
      </c>
      <c r="CM133" s="1"/>
      <c r="CN133" s="11" t="s">
        <v>107</v>
      </c>
      <c r="CO133" s="3" t="s">
        <v>26</v>
      </c>
      <c r="CP133" s="25" t="s">
        <v>124</v>
      </c>
      <c r="CQ133" s="25" t="s">
        <v>139</v>
      </c>
      <c r="CR133" s="35">
        <v>0</v>
      </c>
      <c r="CS133" s="35">
        <v>0</v>
      </c>
      <c r="CT133" s="35">
        <v>0</v>
      </c>
      <c r="CU133" s="35">
        <v>0</v>
      </c>
      <c r="CV133" s="1"/>
      <c r="CW133" s="11" t="s">
        <v>107</v>
      </c>
      <c r="CX133" s="3" t="s">
        <v>26</v>
      </c>
      <c r="CY133" s="25" t="s">
        <v>124</v>
      </c>
      <c r="CZ133" s="25" t="s">
        <v>139</v>
      </c>
      <c r="DA133" s="35">
        <v>0</v>
      </c>
      <c r="DB133" s="35">
        <v>0</v>
      </c>
      <c r="DC133" s="35">
        <v>0</v>
      </c>
      <c r="DD133" s="35">
        <v>0</v>
      </c>
      <c r="DE133" s="1"/>
      <c r="DF133" s="11" t="s">
        <v>107</v>
      </c>
      <c r="DG133" s="3" t="s">
        <v>26</v>
      </c>
      <c r="DH133" s="42" t="s">
        <v>124</v>
      </c>
      <c r="DI133" s="42" t="s">
        <v>139</v>
      </c>
      <c r="DJ133" s="35">
        <f t="shared" si="50"/>
        <v>0</v>
      </c>
      <c r="DK133" s="35">
        <f t="shared" si="51"/>
        <v>0</v>
      </c>
      <c r="DL133" s="35">
        <f t="shared" si="52"/>
        <v>9</v>
      </c>
      <c r="DM133" s="35">
        <f t="shared" si="53"/>
        <v>21</v>
      </c>
    </row>
    <row r="134" spans="1:117" ht="38.25" x14ac:dyDescent="0.25">
      <c r="A134" s="1"/>
      <c r="B134" s="4" t="s">
        <v>44</v>
      </c>
      <c r="C134" s="3" t="s">
        <v>35</v>
      </c>
      <c r="D134" s="25" t="s">
        <v>124</v>
      </c>
      <c r="E134" s="25" t="s">
        <v>139</v>
      </c>
      <c r="F134" s="35">
        <v>0</v>
      </c>
      <c r="G134" s="35">
        <v>0</v>
      </c>
      <c r="H134" s="35">
        <v>0</v>
      </c>
      <c r="I134" s="35">
        <v>0</v>
      </c>
      <c r="J134" s="1"/>
      <c r="K134" s="4" t="s">
        <v>44</v>
      </c>
      <c r="L134" s="3" t="s">
        <v>35</v>
      </c>
      <c r="M134" s="25" t="s">
        <v>124</v>
      </c>
      <c r="N134" s="25" t="s">
        <v>139</v>
      </c>
      <c r="O134" s="35">
        <v>0</v>
      </c>
      <c r="P134" s="35">
        <v>0</v>
      </c>
      <c r="Q134" s="35">
        <v>0</v>
      </c>
      <c r="R134" s="35">
        <v>0</v>
      </c>
      <c r="S134" s="1"/>
      <c r="T134" s="4" t="s">
        <v>44</v>
      </c>
      <c r="U134" s="3" t="s">
        <v>35</v>
      </c>
      <c r="V134" s="25" t="s">
        <v>124</v>
      </c>
      <c r="W134" s="25" t="s">
        <v>139</v>
      </c>
      <c r="X134" s="35">
        <v>0</v>
      </c>
      <c r="Y134" s="35">
        <v>0</v>
      </c>
      <c r="Z134" s="35">
        <v>0</v>
      </c>
      <c r="AA134" s="35">
        <v>0</v>
      </c>
      <c r="AB134" s="1"/>
      <c r="AC134" s="4" t="s">
        <v>44</v>
      </c>
      <c r="AD134" s="3" t="s">
        <v>35</v>
      </c>
      <c r="AE134" s="25" t="s">
        <v>124</v>
      </c>
      <c r="AF134" s="25" t="s">
        <v>139</v>
      </c>
      <c r="AG134" s="35">
        <v>0</v>
      </c>
      <c r="AH134" s="35">
        <v>0</v>
      </c>
      <c r="AI134" s="35">
        <v>0</v>
      </c>
      <c r="AJ134" s="35">
        <v>0</v>
      </c>
      <c r="AK134" s="1"/>
      <c r="AL134" s="4" t="s">
        <v>44</v>
      </c>
      <c r="AM134" s="3" t="s">
        <v>35</v>
      </c>
      <c r="AN134" s="25" t="s">
        <v>124</v>
      </c>
      <c r="AO134" s="25" t="s">
        <v>139</v>
      </c>
      <c r="AP134" s="35">
        <v>0</v>
      </c>
      <c r="AQ134" s="35">
        <v>0</v>
      </c>
      <c r="AR134" s="35">
        <v>0</v>
      </c>
      <c r="AS134" s="35">
        <v>0</v>
      </c>
      <c r="AT134" s="1"/>
      <c r="AU134" s="4" t="s">
        <v>44</v>
      </c>
      <c r="AV134" s="3" t="s">
        <v>35</v>
      </c>
      <c r="AW134" s="25" t="s">
        <v>124</v>
      </c>
      <c r="AX134" s="25" t="s">
        <v>139</v>
      </c>
      <c r="AY134" s="35">
        <v>0</v>
      </c>
      <c r="AZ134" s="35">
        <v>0</v>
      </c>
      <c r="BA134" s="35">
        <v>0</v>
      </c>
      <c r="BB134" s="35">
        <v>0</v>
      </c>
      <c r="BC134" s="1"/>
      <c r="BD134" s="4" t="s">
        <v>44</v>
      </c>
      <c r="BE134" s="3" t="s">
        <v>35</v>
      </c>
      <c r="BF134" s="25" t="s">
        <v>124</v>
      </c>
      <c r="BG134" s="25" t="s">
        <v>139</v>
      </c>
      <c r="BH134" s="35">
        <v>0</v>
      </c>
      <c r="BI134" s="35">
        <v>0</v>
      </c>
      <c r="BJ134" s="35">
        <v>0</v>
      </c>
      <c r="BK134" s="35">
        <v>0</v>
      </c>
      <c r="BL134" s="1"/>
      <c r="BM134" s="4" t="s">
        <v>44</v>
      </c>
      <c r="BN134" s="3" t="s">
        <v>35</v>
      </c>
      <c r="BO134" s="25" t="s">
        <v>124</v>
      </c>
      <c r="BP134" s="25" t="s">
        <v>139</v>
      </c>
      <c r="BQ134" s="35">
        <v>0</v>
      </c>
      <c r="BR134" s="35">
        <v>0</v>
      </c>
      <c r="BS134" s="35">
        <v>0</v>
      </c>
      <c r="BT134" s="35">
        <v>0</v>
      </c>
      <c r="BU134" s="1"/>
      <c r="BV134" s="4" t="s">
        <v>44</v>
      </c>
      <c r="BW134" s="3" t="s">
        <v>35</v>
      </c>
      <c r="BX134" s="25" t="s">
        <v>124</v>
      </c>
      <c r="BY134" s="25" t="s">
        <v>139</v>
      </c>
      <c r="BZ134" s="35">
        <v>0</v>
      </c>
      <c r="CA134" s="35">
        <v>0</v>
      </c>
      <c r="CB134" s="35">
        <v>0</v>
      </c>
      <c r="CC134" s="35">
        <v>0</v>
      </c>
      <c r="CD134" s="1"/>
      <c r="CE134" s="4" t="s">
        <v>44</v>
      </c>
      <c r="CF134" s="3" t="s">
        <v>35</v>
      </c>
      <c r="CG134" s="25" t="s">
        <v>124</v>
      </c>
      <c r="CH134" s="25" t="s">
        <v>139</v>
      </c>
      <c r="CI134" s="35">
        <v>0</v>
      </c>
      <c r="CJ134" s="35">
        <v>0</v>
      </c>
      <c r="CK134" s="35">
        <v>0</v>
      </c>
      <c r="CL134" s="35">
        <v>0</v>
      </c>
      <c r="CM134" s="1"/>
      <c r="CN134" s="4" t="s">
        <v>44</v>
      </c>
      <c r="CO134" s="3" t="s">
        <v>35</v>
      </c>
      <c r="CP134" s="25" t="s">
        <v>124</v>
      </c>
      <c r="CQ134" s="25" t="s">
        <v>139</v>
      </c>
      <c r="CR134" s="35">
        <v>0</v>
      </c>
      <c r="CS134" s="35">
        <v>0</v>
      </c>
      <c r="CT134" s="35">
        <v>0</v>
      </c>
      <c r="CU134" s="35">
        <v>0</v>
      </c>
      <c r="CV134" s="1"/>
      <c r="CW134" s="4" t="s">
        <v>44</v>
      </c>
      <c r="CX134" s="3" t="s">
        <v>35</v>
      </c>
      <c r="CY134" s="25" t="s">
        <v>124</v>
      </c>
      <c r="CZ134" s="25" t="s">
        <v>139</v>
      </c>
      <c r="DA134" s="35">
        <v>0</v>
      </c>
      <c r="DB134" s="35">
        <v>0</v>
      </c>
      <c r="DC134" s="35">
        <v>0</v>
      </c>
      <c r="DD134" s="35">
        <v>0</v>
      </c>
      <c r="DE134" s="1"/>
      <c r="DF134" s="4" t="s">
        <v>44</v>
      </c>
      <c r="DG134" s="3" t="s">
        <v>35</v>
      </c>
      <c r="DH134" s="42" t="s">
        <v>124</v>
      </c>
      <c r="DI134" s="42" t="s">
        <v>139</v>
      </c>
      <c r="DJ134" s="35">
        <f t="shared" si="50"/>
        <v>0</v>
      </c>
      <c r="DK134" s="35">
        <f t="shared" si="51"/>
        <v>0</v>
      </c>
      <c r="DL134" s="35">
        <f t="shared" si="52"/>
        <v>0</v>
      </c>
      <c r="DM134" s="35">
        <f t="shared" si="53"/>
        <v>0</v>
      </c>
    </row>
    <row r="135" spans="1:117" ht="38.25" x14ac:dyDescent="0.25">
      <c r="A135" s="1"/>
      <c r="B135" s="4" t="s">
        <v>38</v>
      </c>
      <c r="C135" s="3" t="s">
        <v>8</v>
      </c>
      <c r="D135" s="25" t="s">
        <v>124</v>
      </c>
      <c r="E135" s="25" t="s">
        <v>139</v>
      </c>
      <c r="F135" s="35">
        <v>0</v>
      </c>
      <c r="G135" s="35">
        <v>0</v>
      </c>
      <c r="H135" s="35">
        <v>0</v>
      </c>
      <c r="I135" s="35">
        <v>2</v>
      </c>
      <c r="J135" s="1"/>
      <c r="K135" s="4" t="s">
        <v>38</v>
      </c>
      <c r="L135" s="3" t="s">
        <v>8</v>
      </c>
      <c r="M135" s="25" t="s">
        <v>124</v>
      </c>
      <c r="N135" s="25" t="s">
        <v>139</v>
      </c>
      <c r="O135" s="35">
        <v>0</v>
      </c>
      <c r="P135" s="35">
        <v>0</v>
      </c>
      <c r="Q135" s="35">
        <v>0</v>
      </c>
      <c r="R135" s="35">
        <v>0</v>
      </c>
      <c r="S135" s="1"/>
      <c r="T135" s="4" t="s">
        <v>38</v>
      </c>
      <c r="U135" s="3" t="s">
        <v>8</v>
      </c>
      <c r="V135" s="25" t="s">
        <v>124</v>
      </c>
      <c r="W135" s="25" t="s">
        <v>139</v>
      </c>
      <c r="X135" s="35">
        <v>0</v>
      </c>
      <c r="Y135" s="35">
        <v>0</v>
      </c>
      <c r="Z135" s="35">
        <v>8</v>
      </c>
      <c r="AA135" s="35">
        <v>9</v>
      </c>
      <c r="AB135" s="1"/>
      <c r="AC135" s="4" t="s">
        <v>38</v>
      </c>
      <c r="AD135" s="3" t="s">
        <v>8</v>
      </c>
      <c r="AE135" s="25" t="s">
        <v>124</v>
      </c>
      <c r="AF135" s="25" t="s">
        <v>139</v>
      </c>
      <c r="AG135" s="35">
        <v>0</v>
      </c>
      <c r="AH135" s="35">
        <v>0</v>
      </c>
      <c r="AI135" s="35">
        <v>0</v>
      </c>
      <c r="AJ135" s="35">
        <v>2</v>
      </c>
      <c r="AK135" s="1"/>
      <c r="AL135" s="4" t="s">
        <v>38</v>
      </c>
      <c r="AM135" s="3" t="s">
        <v>8</v>
      </c>
      <c r="AN135" s="25" t="s">
        <v>124</v>
      </c>
      <c r="AO135" s="25" t="s">
        <v>139</v>
      </c>
      <c r="AP135" s="35">
        <v>0</v>
      </c>
      <c r="AQ135" s="35">
        <v>0</v>
      </c>
      <c r="AR135" s="35">
        <v>0</v>
      </c>
      <c r="AS135" s="35">
        <v>0</v>
      </c>
      <c r="AT135" s="1"/>
      <c r="AU135" s="4" t="s">
        <v>38</v>
      </c>
      <c r="AV135" s="3" t="s">
        <v>8</v>
      </c>
      <c r="AW135" s="25" t="s">
        <v>124</v>
      </c>
      <c r="AX135" s="25" t="s">
        <v>139</v>
      </c>
      <c r="AY135" s="35">
        <v>0</v>
      </c>
      <c r="AZ135" s="35">
        <v>0</v>
      </c>
      <c r="BA135" s="35">
        <v>0</v>
      </c>
      <c r="BB135" s="35">
        <v>0</v>
      </c>
      <c r="BC135" s="1"/>
      <c r="BD135" s="4" t="s">
        <v>38</v>
      </c>
      <c r="BE135" s="3" t="s">
        <v>8</v>
      </c>
      <c r="BF135" s="25" t="s">
        <v>124</v>
      </c>
      <c r="BG135" s="25" t="s">
        <v>139</v>
      </c>
      <c r="BH135" s="35">
        <v>0</v>
      </c>
      <c r="BI135" s="35">
        <v>0</v>
      </c>
      <c r="BJ135" s="35">
        <v>0</v>
      </c>
      <c r="BK135" s="35">
        <v>0</v>
      </c>
      <c r="BL135" s="1"/>
      <c r="BM135" s="4" t="s">
        <v>38</v>
      </c>
      <c r="BN135" s="3" t="s">
        <v>8</v>
      </c>
      <c r="BO135" s="25" t="s">
        <v>124</v>
      </c>
      <c r="BP135" s="25" t="s">
        <v>139</v>
      </c>
      <c r="BQ135" s="35">
        <v>0</v>
      </c>
      <c r="BR135" s="35">
        <v>0</v>
      </c>
      <c r="BS135" s="35">
        <v>0</v>
      </c>
      <c r="BT135" s="35">
        <v>0</v>
      </c>
      <c r="BU135" s="1"/>
      <c r="BV135" s="4" t="s">
        <v>38</v>
      </c>
      <c r="BW135" s="3" t="s">
        <v>8</v>
      </c>
      <c r="BX135" s="25" t="s">
        <v>124</v>
      </c>
      <c r="BY135" s="25" t="s">
        <v>139</v>
      </c>
      <c r="BZ135" s="35">
        <v>0</v>
      </c>
      <c r="CA135" s="35">
        <v>0</v>
      </c>
      <c r="CB135" s="35">
        <v>0</v>
      </c>
      <c r="CC135" s="35">
        <v>0</v>
      </c>
      <c r="CD135" s="1"/>
      <c r="CE135" s="4" t="s">
        <v>38</v>
      </c>
      <c r="CF135" s="3" t="s">
        <v>8</v>
      </c>
      <c r="CG135" s="25" t="s">
        <v>124</v>
      </c>
      <c r="CH135" s="25" t="s">
        <v>139</v>
      </c>
      <c r="CI135" s="35">
        <v>0</v>
      </c>
      <c r="CJ135" s="35">
        <v>0</v>
      </c>
      <c r="CK135" s="35">
        <v>0</v>
      </c>
      <c r="CL135" s="35">
        <v>0</v>
      </c>
      <c r="CM135" s="1"/>
      <c r="CN135" s="4" t="s">
        <v>38</v>
      </c>
      <c r="CO135" s="3" t="s">
        <v>8</v>
      </c>
      <c r="CP135" s="25" t="s">
        <v>124</v>
      </c>
      <c r="CQ135" s="25" t="s">
        <v>139</v>
      </c>
      <c r="CR135" s="35">
        <v>0</v>
      </c>
      <c r="CS135" s="35">
        <v>0</v>
      </c>
      <c r="CT135" s="35">
        <v>0</v>
      </c>
      <c r="CU135" s="35">
        <v>0</v>
      </c>
      <c r="CV135" s="1"/>
      <c r="CW135" s="4" t="s">
        <v>38</v>
      </c>
      <c r="CX135" s="3" t="s">
        <v>8</v>
      </c>
      <c r="CY135" s="25" t="s">
        <v>124</v>
      </c>
      <c r="CZ135" s="25" t="s">
        <v>139</v>
      </c>
      <c r="DA135" s="35">
        <v>0</v>
      </c>
      <c r="DB135" s="35">
        <v>0</v>
      </c>
      <c r="DC135" s="35">
        <v>0</v>
      </c>
      <c r="DD135" s="35">
        <v>0</v>
      </c>
      <c r="DE135" s="1"/>
      <c r="DF135" s="4" t="s">
        <v>38</v>
      </c>
      <c r="DG135" s="3" t="s">
        <v>8</v>
      </c>
      <c r="DH135" s="42" t="s">
        <v>124</v>
      </c>
      <c r="DI135" s="42" t="s">
        <v>139</v>
      </c>
      <c r="DJ135" s="35">
        <f t="shared" si="50"/>
        <v>0</v>
      </c>
      <c r="DK135" s="35">
        <f t="shared" si="51"/>
        <v>0</v>
      </c>
      <c r="DL135" s="35">
        <f t="shared" si="52"/>
        <v>8</v>
      </c>
      <c r="DM135" s="35">
        <f t="shared" si="53"/>
        <v>13</v>
      </c>
    </row>
    <row r="136" spans="1:117" ht="38.25" x14ac:dyDescent="0.25">
      <c r="A136" s="1"/>
      <c r="B136" s="4" t="s">
        <v>39</v>
      </c>
      <c r="C136" s="3" t="s">
        <v>28</v>
      </c>
      <c r="D136" s="25" t="s">
        <v>124</v>
      </c>
      <c r="E136" s="25" t="s">
        <v>139</v>
      </c>
      <c r="F136" s="35">
        <v>0</v>
      </c>
      <c r="G136" s="35">
        <v>0</v>
      </c>
      <c r="H136" s="35">
        <v>0</v>
      </c>
      <c r="I136" s="35">
        <v>0</v>
      </c>
      <c r="J136" s="1"/>
      <c r="K136" s="4" t="s">
        <v>39</v>
      </c>
      <c r="L136" s="3" t="s">
        <v>28</v>
      </c>
      <c r="M136" s="25" t="s">
        <v>124</v>
      </c>
      <c r="N136" s="25" t="s">
        <v>139</v>
      </c>
      <c r="O136" s="35">
        <v>0</v>
      </c>
      <c r="P136" s="35">
        <v>0</v>
      </c>
      <c r="Q136" s="35">
        <v>0</v>
      </c>
      <c r="R136" s="35">
        <v>1</v>
      </c>
      <c r="S136" s="1"/>
      <c r="T136" s="4" t="s">
        <v>39</v>
      </c>
      <c r="U136" s="3" t="s">
        <v>28</v>
      </c>
      <c r="V136" s="25" t="s">
        <v>124</v>
      </c>
      <c r="W136" s="25" t="s">
        <v>139</v>
      </c>
      <c r="X136" s="35">
        <v>0</v>
      </c>
      <c r="Y136" s="35">
        <v>0</v>
      </c>
      <c r="Z136" s="35">
        <v>2</v>
      </c>
      <c r="AA136" s="35">
        <v>9</v>
      </c>
      <c r="AB136" s="1"/>
      <c r="AC136" s="4" t="s">
        <v>39</v>
      </c>
      <c r="AD136" s="3" t="s">
        <v>28</v>
      </c>
      <c r="AE136" s="25" t="s">
        <v>124</v>
      </c>
      <c r="AF136" s="25" t="s">
        <v>139</v>
      </c>
      <c r="AG136" s="35">
        <v>0</v>
      </c>
      <c r="AH136" s="35">
        <v>0</v>
      </c>
      <c r="AI136" s="35">
        <v>0</v>
      </c>
      <c r="AJ136" s="35">
        <v>0</v>
      </c>
      <c r="AK136" s="1"/>
      <c r="AL136" s="4" t="s">
        <v>39</v>
      </c>
      <c r="AM136" s="3" t="s">
        <v>28</v>
      </c>
      <c r="AN136" s="25" t="s">
        <v>124</v>
      </c>
      <c r="AO136" s="25" t="s">
        <v>139</v>
      </c>
      <c r="AP136" s="35">
        <v>0</v>
      </c>
      <c r="AQ136" s="35">
        <v>0</v>
      </c>
      <c r="AR136" s="35">
        <v>0</v>
      </c>
      <c r="AS136" s="35">
        <v>0</v>
      </c>
      <c r="AT136" s="1"/>
      <c r="AU136" s="4" t="s">
        <v>39</v>
      </c>
      <c r="AV136" s="3" t="s">
        <v>28</v>
      </c>
      <c r="AW136" s="25" t="s">
        <v>124</v>
      </c>
      <c r="AX136" s="25" t="s">
        <v>139</v>
      </c>
      <c r="AY136" s="35">
        <v>0</v>
      </c>
      <c r="AZ136" s="35">
        <v>0</v>
      </c>
      <c r="BA136" s="35">
        <v>0</v>
      </c>
      <c r="BB136" s="35">
        <v>0</v>
      </c>
      <c r="BC136" s="1"/>
      <c r="BD136" s="4" t="s">
        <v>39</v>
      </c>
      <c r="BE136" s="3" t="s">
        <v>28</v>
      </c>
      <c r="BF136" s="25" t="s">
        <v>124</v>
      </c>
      <c r="BG136" s="25" t="s">
        <v>139</v>
      </c>
      <c r="BH136" s="35">
        <v>0</v>
      </c>
      <c r="BI136" s="35">
        <v>0</v>
      </c>
      <c r="BJ136" s="35">
        <v>0</v>
      </c>
      <c r="BK136" s="35">
        <v>0</v>
      </c>
      <c r="BL136" s="1"/>
      <c r="BM136" s="4" t="s">
        <v>39</v>
      </c>
      <c r="BN136" s="3" t="s">
        <v>28</v>
      </c>
      <c r="BO136" s="25" t="s">
        <v>124</v>
      </c>
      <c r="BP136" s="25" t="s">
        <v>139</v>
      </c>
      <c r="BQ136" s="35">
        <v>0</v>
      </c>
      <c r="BR136" s="35">
        <v>0</v>
      </c>
      <c r="BS136" s="35">
        <v>0</v>
      </c>
      <c r="BT136" s="35">
        <v>0</v>
      </c>
      <c r="BU136" s="1"/>
      <c r="BV136" s="4" t="s">
        <v>39</v>
      </c>
      <c r="BW136" s="3" t="s">
        <v>28</v>
      </c>
      <c r="BX136" s="25" t="s">
        <v>124</v>
      </c>
      <c r="BY136" s="25" t="s">
        <v>139</v>
      </c>
      <c r="BZ136" s="35">
        <v>0</v>
      </c>
      <c r="CA136" s="35">
        <v>0</v>
      </c>
      <c r="CB136" s="35">
        <v>0</v>
      </c>
      <c r="CC136" s="35">
        <v>0</v>
      </c>
      <c r="CD136" s="1"/>
      <c r="CE136" s="4" t="s">
        <v>39</v>
      </c>
      <c r="CF136" s="3" t="s">
        <v>28</v>
      </c>
      <c r="CG136" s="25" t="s">
        <v>124</v>
      </c>
      <c r="CH136" s="25" t="s">
        <v>139</v>
      </c>
      <c r="CI136" s="35">
        <v>0</v>
      </c>
      <c r="CJ136" s="35">
        <v>0</v>
      </c>
      <c r="CK136" s="35">
        <v>0</v>
      </c>
      <c r="CL136" s="35">
        <v>0</v>
      </c>
      <c r="CM136" s="1"/>
      <c r="CN136" s="4" t="s">
        <v>39</v>
      </c>
      <c r="CO136" s="3" t="s">
        <v>28</v>
      </c>
      <c r="CP136" s="25" t="s">
        <v>124</v>
      </c>
      <c r="CQ136" s="25" t="s">
        <v>139</v>
      </c>
      <c r="CR136" s="35">
        <v>0</v>
      </c>
      <c r="CS136" s="35">
        <v>0</v>
      </c>
      <c r="CT136" s="35">
        <v>0</v>
      </c>
      <c r="CU136" s="35">
        <v>0</v>
      </c>
      <c r="CV136" s="1"/>
      <c r="CW136" s="4" t="s">
        <v>39</v>
      </c>
      <c r="CX136" s="3" t="s">
        <v>28</v>
      </c>
      <c r="CY136" s="25" t="s">
        <v>124</v>
      </c>
      <c r="CZ136" s="25" t="s">
        <v>139</v>
      </c>
      <c r="DA136" s="35">
        <v>0</v>
      </c>
      <c r="DB136" s="35">
        <v>0</v>
      </c>
      <c r="DC136" s="35">
        <v>0</v>
      </c>
      <c r="DD136" s="35">
        <v>0</v>
      </c>
      <c r="DE136" s="1"/>
      <c r="DF136" s="4" t="s">
        <v>39</v>
      </c>
      <c r="DG136" s="3" t="s">
        <v>28</v>
      </c>
      <c r="DH136" s="42" t="s">
        <v>124</v>
      </c>
      <c r="DI136" s="42" t="s">
        <v>139</v>
      </c>
      <c r="DJ136" s="35">
        <f t="shared" si="50"/>
        <v>0</v>
      </c>
      <c r="DK136" s="35">
        <f t="shared" si="51"/>
        <v>0</v>
      </c>
      <c r="DL136" s="35">
        <f t="shared" si="52"/>
        <v>2</v>
      </c>
      <c r="DM136" s="35">
        <f t="shared" si="53"/>
        <v>10</v>
      </c>
    </row>
    <row r="137" spans="1:117" ht="38.25" x14ac:dyDescent="0.25">
      <c r="A137" s="1"/>
      <c r="B137" s="4" t="s">
        <v>64</v>
      </c>
      <c r="C137" s="3" t="s">
        <v>65</v>
      </c>
      <c r="D137" s="25" t="s">
        <v>124</v>
      </c>
      <c r="E137" s="25" t="s">
        <v>139</v>
      </c>
      <c r="F137" s="35">
        <v>0</v>
      </c>
      <c r="G137" s="35">
        <v>0</v>
      </c>
      <c r="H137" s="35">
        <v>0</v>
      </c>
      <c r="I137" s="35">
        <v>0</v>
      </c>
      <c r="J137" s="1"/>
      <c r="K137" s="4" t="s">
        <v>64</v>
      </c>
      <c r="L137" s="3" t="s">
        <v>65</v>
      </c>
      <c r="M137" s="25" t="s">
        <v>124</v>
      </c>
      <c r="N137" s="25" t="s">
        <v>139</v>
      </c>
      <c r="O137" s="35">
        <v>0</v>
      </c>
      <c r="P137" s="35">
        <v>0</v>
      </c>
      <c r="Q137" s="35">
        <v>0</v>
      </c>
      <c r="R137" s="35">
        <v>0</v>
      </c>
      <c r="S137" s="1"/>
      <c r="T137" s="4" t="s">
        <v>64</v>
      </c>
      <c r="U137" s="3" t="s">
        <v>65</v>
      </c>
      <c r="V137" s="25" t="s">
        <v>124</v>
      </c>
      <c r="W137" s="25" t="s">
        <v>139</v>
      </c>
      <c r="X137" s="35">
        <v>0</v>
      </c>
      <c r="Y137" s="35">
        <v>0</v>
      </c>
      <c r="Z137" s="35">
        <v>0</v>
      </c>
      <c r="AA137" s="35">
        <v>0</v>
      </c>
      <c r="AB137" s="1"/>
      <c r="AC137" s="4" t="s">
        <v>64</v>
      </c>
      <c r="AD137" s="3" t="s">
        <v>65</v>
      </c>
      <c r="AE137" s="25" t="s">
        <v>124</v>
      </c>
      <c r="AF137" s="25" t="s">
        <v>139</v>
      </c>
      <c r="AG137" s="35">
        <v>0</v>
      </c>
      <c r="AH137" s="35">
        <v>0</v>
      </c>
      <c r="AI137" s="35">
        <v>0</v>
      </c>
      <c r="AJ137" s="35">
        <v>0</v>
      </c>
      <c r="AK137" s="1"/>
      <c r="AL137" s="4" t="s">
        <v>64</v>
      </c>
      <c r="AM137" s="3" t="s">
        <v>65</v>
      </c>
      <c r="AN137" s="25" t="s">
        <v>124</v>
      </c>
      <c r="AO137" s="25" t="s">
        <v>139</v>
      </c>
      <c r="AP137" s="35">
        <v>0</v>
      </c>
      <c r="AQ137" s="35">
        <v>0</v>
      </c>
      <c r="AR137" s="35">
        <v>0</v>
      </c>
      <c r="AS137" s="35">
        <v>0</v>
      </c>
      <c r="AT137" s="1"/>
      <c r="AU137" s="4" t="s">
        <v>64</v>
      </c>
      <c r="AV137" s="3" t="s">
        <v>65</v>
      </c>
      <c r="AW137" s="25" t="s">
        <v>124</v>
      </c>
      <c r="AX137" s="25" t="s">
        <v>139</v>
      </c>
      <c r="AY137" s="35">
        <v>0</v>
      </c>
      <c r="AZ137" s="35">
        <v>0</v>
      </c>
      <c r="BA137" s="35">
        <v>0</v>
      </c>
      <c r="BB137" s="35">
        <v>0</v>
      </c>
      <c r="BC137" s="1"/>
      <c r="BD137" s="4" t="s">
        <v>64</v>
      </c>
      <c r="BE137" s="3" t="s">
        <v>65</v>
      </c>
      <c r="BF137" s="25" t="s">
        <v>124</v>
      </c>
      <c r="BG137" s="25" t="s">
        <v>139</v>
      </c>
      <c r="BH137" s="35">
        <v>0</v>
      </c>
      <c r="BI137" s="35">
        <v>0</v>
      </c>
      <c r="BJ137" s="35">
        <v>0</v>
      </c>
      <c r="BK137" s="35">
        <v>0</v>
      </c>
      <c r="BL137" s="1"/>
      <c r="BM137" s="4" t="s">
        <v>64</v>
      </c>
      <c r="BN137" s="3" t="s">
        <v>65</v>
      </c>
      <c r="BO137" s="25" t="s">
        <v>124</v>
      </c>
      <c r="BP137" s="25" t="s">
        <v>139</v>
      </c>
      <c r="BQ137" s="35">
        <v>0</v>
      </c>
      <c r="BR137" s="35">
        <v>0</v>
      </c>
      <c r="BS137" s="35">
        <v>0</v>
      </c>
      <c r="BT137" s="35">
        <v>0</v>
      </c>
      <c r="BU137" s="1"/>
      <c r="BV137" s="4" t="s">
        <v>64</v>
      </c>
      <c r="BW137" s="3" t="s">
        <v>65</v>
      </c>
      <c r="BX137" s="25" t="s">
        <v>124</v>
      </c>
      <c r="BY137" s="25" t="s">
        <v>139</v>
      </c>
      <c r="BZ137" s="35">
        <v>0</v>
      </c>
      <c r="CA137" s="35">
        <v>0</v>
      </c>
      <c r="CB137" s="35">
        <v>0</v>
      </c>
      <c r="CC137" s="35">
        <v>0</v>
      </c>
      <c r="CD137" s="1"/>
      <c r="CE137" s="4" t="s">
        <v>64</v>
      </c>
      <c r="CF137" s="3" t="s">
        <v>65</v>
      </c>
      <c r="CG137" s="25" t="s">
        <v>124</v>
      </c>
      <c r="CH137" s="25" t="s">
        <v>139</v>
      </c>
      <c r="CI137" s="35">
        <v>0</v>
      </c>
      <c r="CJ137" s="35">
        <v>0</v>
      </c>
      <c r="CK137" s="35">
        <v>0</v>
      </c>
      <c r="CL137" s="35">
        <v>0</v>
      </c>
      <c r="CM137" s="1"/>
      <c r="CN137" s="4" t="s">
        <v>64</v>
      </c>
      <c r="CO137" s="3" t="s">
        <v>65</v>
      </c>
      <c r="CP137" s="25" t="s">
        <v>124</v>
      </c>
      <c r="CQ137" s="25" t="s">
        <v>139</v>
      </c>
      <c r="CR137" s="35">
        <v>0</v>
      </c>
      <c r="CS137" s="35">
        <v>0</v>
      </c>
      <c r="CT137" s="35">
        <v>0</v>
      </c>
      <c r="CU137" s="35">
        <v>0</v>
      </c>
      <c r="CV137" s="1"/>
      <c r="CW137" s="4" t="s">
        <v>64</v>
      </c>
      <c r="CX137" s="3" t="s">
        <v>65</v>
      </c>
      <c r="CY137" s="25" t="s">
        <v>124</v>
      </c>
      <c r="CZ137" s="25" t="s">
        <v>139</v>
      </c>
      <c r="DA137" s="35">
        <v>0</v>
      </c>
      <c r="DB137" s="35">
        <v>0</v>
      </c>
      <c r="DC137" s="35">
        <v>0</v>
      </c>
      <c r="DD137" s="35">
        <v>0</v>
      </c>
      <c r="DE137" s="1"/>
      <c r="DF137" s="4" t="s">
        <v>64</v>
      </c>
      <c r="DG137" s="3" t="s">
        <v>65</v>
      </c>
      <c r="DH137" s="42" t="s">
        <v>124</v>
      </c>
      <c r="DI137" s="42" t="s">
        <v>139</v>
      </c>
      <c r="DJ137" s="35">
        <f t="shared" si="50"/>
        <v>0</v>
      </c>
      <c r="DK137" s="35">
        <f t="shared" si="51"/>
        <v>0</v>
      </c>
      <c r="DL137" s="35">
        <f t="shared" si="52"/>
        <v>0</v>
      </c>
      <c r="DM137" s="35">
        <f t="shared" si="53"/>
        <v>0</v>
      </c>
    </row>
    <row r="138" spans="1:117" ht="38.25" x14ac:dyDescent="0.25">
      <c r="A138" s="1"/>
      <c r="B138" s="4" t="s">
        <v>0</v>
      </c>
      <c r="C138" s="3" t="s">
        <v>1</v>
      </c>
      <c r="D138" s="25" t="s">
        <v>124</v>
      </c>
      <c r="E138" s="25" t="s">
        <v>139</v>
      </c>
      <c r="F138" s="35">
        <v>0</v>
      </c>
      <c r="G138" s="35">
        <v>0</v>
      </c>
      <c r="H138" s="35">
        <v>8</v>
      </c>
      <c r="I138" s="35">
        <v>8</v>
      </c>
      <c r="J138" s="1"/>
      <c r="K138" s="4" t="s">
        <v>0</v>
      </c>
      <c r="L138" s="3" t="s">
        <v>1</v>
      </c>
      <c r="M138" s="25" t="s">
        <v>124</v>
      </c>
      <c r="N138" s="25" t="s">
        <v>139</v>
      </c>
      <c r="O138" s="35">
        <v>0</v>
      </c>
      <c r="P138" s="35">
        <v>0</v>
      </c>
      <c r="Q138" s="35">
        <v>0</v>
      </c>
      <c r="R138" s="35">
        <v>2</v>
      </c>
      <c r="S138" s="1"/>
      <c r="T138" s="4" t="s">
        <v>0</v>
      </c>
      <c r="U138" s="3" t="s">
        <v>1</v>
      </c>
      <c r="V138" s="25" t="s">
        <v>124</v>
      </c>
      <c r="W138" s="25" t="s">
        <v>139</v>
      </c>
      <c r="X138" s="35">
        <v>1</v>
      </c>
      <c r="Y138" s="35">
        <v>0</v>
      </c>
      <c r="Z138" s="35">
        <v>23</v>
      </c>
      <c r="AA138" s="35">
        <v>44</v>
      </c>
      <c r="AB138" s="1"/>
      <c r="AC138" s="4" t="s">
        <v>0</v>
      </c>
      <c r="AD138" s="3" t="s">
        <v>1</v>
      </c>
      <c r="AE138" s="25" t="s">
        <v>124</v>
      </c>
      <c r="AF138" s="25" t="s">
        <v>139</v>
      </c>
      <c r="AG138" s="35">
        <v>0</v>
      </c>
      <c r="AH138" s="35">
        <v>0</v>
      </c>
      <c r="AI138" s="35">
        <v>3</v>
      </c>
      <c r="AJ138" s="35">
        <v>12</v>
      </c>
      <c r="AK138" s="1"/>
      <c r="AL138" s="4" t="s">
        <v>0</v>
      </c>
      <c r="AM138" s="3" t="s">
        <v>1</v>
      </c>
      <c r="AN138" s="25" t="s">
        <v>124</v>
      </c>
      <c r="AO138" s="25" t="s">
        <v>139</v>
      </c>
      <c r="AP138" s="35">
        <v>0</v>
      </c>
      <c r="AQ138" s="35">
        <v>0</v>
      </c>
      <c r="AR138" s="35">
        <v>0</v>
      </c>
      <c r="AS138" s="35">
        <v>0</v>
      </c>
      <c r="AT138" s="1"/>
      <c r="AU138" s="4" t="s">
        <v>0</v>
      </c>
      <c r="AV138" s="3" t="s">
        <v>1</v>
      </c>
      <c r="AW138" s="25" t="s">
        <v>124</v>
      </c>
      <c r="AX138" s="25" t="s">
        <v>139</v>
      </c>
      <c r="AY138" s="35">
        <v>0</v>
      </c>
      <c r="AZ138" s="35">
        <v>0</v>
      </c>
      <c r="BA138" s="35">
        <v>0</v>
      </c>
      <c r="BB138" s="35">
        <v>0</v>
      </c>
      <c r="BC138" s="1"/>
      <c r="BD138" s="4" t="s">
        <v>0</v>
      </c>
      <c r="BE138" s="3" t="s">
        <v>1</v>
      </c>
      <c r="BF138" s="25" t="s">
        <v>124</v>
      </c>
      <c r="BG138" s="25" t="s">
        <v>139</v>
      </c>
      <c r="BH138" s="35">
        <v>0</v>
      </c>
      <c r="BI138" s="35">
        <v>0</v>
      </c>
      <c r="BJ138" s="35">
        <v>0</v>
      </c>
      <c r="BK138" s="35">
        <v>0</v>
      </c>
      <c r="BL138" s="1"/>
      <c r="BM138" s="4" t="s">
        <v>0</v>
      </c>
      <c r="BN138" s="3" t="s">
        <v>1</v>
      </c>
      <c r="BO138" s="25" t="s">
        <v>124</v>
      </c>
      <c r="BP138" s="25" t="s">
        <v>139</v>
      </c>
      <c r="BQ138" s="35">
        <v>0</v>
      </c>
      <c r="BR138" s="35">
        <v>0</v>
      </c>
      <c r="BS138" s="35">
        <v>0</v>
      </c>
      <c r="BT138" s="35">
        <v>0</v>
      </c>
      <c r="BU138" s="1"/>
      <c r="BV138" s="4" t="s">
        <v>0</v>
      </c>
      <c r="BW138" s="3" t="s">
        <v>1</v>
      </c>
      <c r="BX138" s="25" t="s">
        <v>124</v>
      </c>
      <c r="BY138" s="25" t="s">
        <v>139</v>
      </c>
      <c r="BZ138" s="35">
        <v>0</v>
      </c>
      <c r="CA138" s="35">
        <v>0</v>
      </c>
      <c r="CB138" s="35">
        <v>0</v>
      </c>
      <c r="CC138" s="35">
        <v>0</v>
      </c>
      <c r="CD138" s="1"/>
      <c r="CE138" s="4" t="s">
        <v>0</v>
      </c>
      <c r="CF138" s="3" t="s">
        <v>1</v>
      </c>
      <c r="CG138" s="25" t="s">
        <v>124</v>
      </c>
      <c r="CH138" s="25" t="s">
        <v>139</v>
      </c>
      <c r="CI138" s="35">
        <v>0</v>
      </c>
      <c r="CJ138" s="35">
        <v>0</v>
      </c>
      <c r="CK138" s="35">
        <v>0</v>
      </c>
      <c r="CL138" s="35">
        <v>0</v>
      </c>
      <c r="CM138" s="1"/>
      <c r="CN138" s="4" t="s">
        <v>0</v>
      </c>
      <c r="CO138" s="3" t="s">
        <v>1</v>
      </c>
      <c r="CP138" s="25" t="s">
        <v>124</v>
      </c>
      <c r="CQ138" s="25" t="s">
        <v>139</v>
      </c>
      <c r="CR138" s="35">
        <v>0</v>
      </c>
      <c r="CS138" s="35">
        <v>0</v>
      </c>
      <c r="CT138" s="35">
        <v>0</v>
      </c>
      <c r="CU138" s="35">
        <v>0</v>
      </c>
      <c r="CV138" s="1"/>
      <c r="CW138" s="4" t="s">
        <v>0</v>
      </c>
      <c r="CX138" s="3" t="s">
        <v>1</v>
      </c>
      <c r="CY138" s="25" t="s">
        <v>124</v>
      </c>
      <c r="CZ138" s="25" t="s">
        <v>139</v>
      </c>
      <c r="DA138" s="35">
        <v>0</v>
      </c>
      <c r="DB138" s="35">
        <v>0</v>
      </c>
      <c r="DC138" s="35">
        <v>0</v>
      </c>
      <c r="DD138" s="35">
        <v>0</v>
      </c>
      <c r="DE138" s="1"/>
      <c r="DF138" s="4" t="s">
        <v>0</v>
      </c>
      <c r="DG138" s="3" t="s">
        <v>1</v>
      </c>
      <c r="DH138" s="42" t="s">
        <v>124</v>
      </c>
      <c r="DI138" s="42" t="s">
        <v>139</v>
      </c>
      <c r="DJ138" s="35">
        <f t="shared" si="50"/>
        <v>1</v>
      </c>
      <c r="DK138" s="35">
        <f t="shared" si="51"/>
        <v>0</v>
      </c>
      <c r="DL138" s="35">
        <f t="shared" si="52"/>
        <v>34</v>
      </c>
      <c r="DM138" s="35">
        <f t="shared" si="53"/>
        <v>66</v>
      </c>
    </row>
    <row r="139" spans="1:117" ht="38.25" x14ac:dyDescent="0.25">
      <c r="A139" s="1"/>
      <c r="B139" s="4" t="s">
        <v>59</v>
      </c>
      <c r="C139" s="3" t="s">
        <v>125</v>
      </c>
      <c r="D139" s="25" t="s">
        <v>124</v>
      </c>
      <c r="E139" s="25" t="s">
        <v>139</v>
      </c>
      <c r="F139" s="35">
        <v>0</v>
      </c>
      <c r="G139" s="35">
        <v>0</v>
      </c>
      <c r="H139" s="35">
        <v>0</v>
      </c>
      <c r="I139" s="35">
        <v>1</v>
      </c>
      <c r="J139" s="1"/>
      <c r="K139" s="4" t="s">
        <v>59</v>
      </c>
      <c r="L139" s="3" t="s">
        <v>125</v>
      </c>
      <c r="M139" s="25" t="s">
        <v>124</v>
      </c>
      <c r="N139" s="25" t="s">
        <v>139</v>
      </c>
      <c r="O139" s="35">
        <v>0</v>
      </c>
      <c r="P139" s="35">
        <v>0</v>
      </c>
      <c r="Q139" s="35">
        <v>0</v>
      </c>
      <c r="R139" s="35">
        <v>1</v>
      </c>
      <c r="S139" s="1"/>
      <c r="T139" s="4" t="s">
        <v>59</v>
      </c>
      <c r="U139" s="3" t="s">
        <v>125</v>
      </c>
      <c r="V139" s="25" t="s">
        <v>124</v>
      </c>
      <c r="W139" s="25" t="s">
        <v>139</v>
      </c>
      <c r="X139" s="35">
        <v>0</v>
      </c>
      <c r="Y139" s="35">
        <v>0</v>
      </c>
      <c r="Z139" s="35">
        <v>0</v>
      </c>
      <c r="AA139" s="35">
        <v>1</v>
      </c>
      <c r="AB139" s="1"/>
      <c r="AC139" s="4" t="s">
        <v>59</v>
      </c>
      <c r="AD139" s="3" t="s">
        <v>125</v>
      </c>
      <c r="AE139" s="25" t="s">
        <v>124</v>
      </c>
      <c r="AF139" s="25" t="s">
        <v>139</v>
      </c>
      <c r="AG139" s="35">
        <v>0</v>
      </c>
      <c r="AH139" s="35">
        <v>0</v>
      </c>
      <c r="AI139" s="35">
        <v>0</v>
      </c>
      <c r="AJ139" s="35">
        <v>1</v>
      </c>
      <c r="AK139" s="1"/>
      <c r="AL139" s="4" t="s">
        <v>59</v>
      </c>
      <c r="AM139" s="3" t="s">
        <v>125</v>
      </c>
      <c r="AN139" s="25" t="s">
        <v>124</v>
      </c>
      <c r="AO139" s="25" t="s">
        <v>139</v>
      </c>
      <c r="AP139" s="35">
        <v>0</v>
      </c>
      <c r="AQ139" s="35">
        <v>0</v>
      </c>
      <c r="AR139" s="35">
        <v>0</v>
      </c>
      <c r="AS139" s="35">
        <v>0</v>
      </c>
      <c r="AT139" s="1"/>
      <c r="AU139" s="4" t="s">
        <v>59</v>
      </c>
      <c r="AV139" s="3" t="s">
        <v>125</v>
      </c>
      <c r="AW139" s="25" t="s">
        <v>124</v>
      </c>
      <c r="AX139" s="25" t="s">
        <v>139</v>
      </c>
      <c r="AY139" s="35">
        <v>0</v>
      </c>
      <c r="AZ139" s="35">
        <v>0</v>
      </c>
      <c r="BA139" s="35">
        <v>0</v>
      </c>
      <c r="BB139" s="35">
        <v>0</v>
      </c>
      <c r="BC139" s="1"/>
      <c r="BD139" s="4" t="s">
        <v>59</v>
      </c>
      <c r="BE139" s="3" t="s">
        <v>125</v>
      </c>
      <c r="BF139" s="25" t="s">
        <v>124</v>
      </c>
      <c r="BG139" s="25" t="s">
        <v>139</v>
      </c>
      <c r="BH139" s="35">
        <v>0</v>
      </c>
      <c r="BI139" s="35">
        <v>0</v>
      </c>
      <c r="BJ139" s="35">
        <v>0</v>
      </c>
      <c r="BK139" s="35">
        <v>0</v>
      </c>
      <c r="BL139" s="1"/>
      <c r="BM139" s="4" t="s">
        <v>59</v>
      </c>
      <c r="BN139" s="3" t="s">
        <v>125</v>
      </c>
      <c r="BO139" s="25" t="s">
        <v>124</v>
      </c>
      <c r="BP139" s="25" t="s">
        <v>139</v>
      </c>
      <c r="BQ139" s="35">
        <v>0</v>
      </c>
      <c r="BR139" s="35">
        <v>0</v>
      </c>
      <c r="BS139" s="35">
        <v>0</v>
      </c>
      <c r="BT139" s="35">
        <v>0</v>
      </c>
      <c r="BU139" s="1"/>
      <c r="BV139" s="4" t="s">
        <v>59</v>
      </c>
      <c r="BW139" s="3" t="s">
        <v>125</v>
      </c>
      <c r="BX139" s="25" t="s">
        <v>124</v>
      </c>
      <c r="BY139" s="25" t="s">
        <v>139</v>
      </c>
      <c r="BZ139" s="35">
        <v>0</v>
      </c>
      <c r="CA139" s="35">
        <v>0</v>
      </c>
      <c r="CB139" s="35">
        <v>0</v>
      </c>
      <c r="CC139" s="35">
        <v>0</v>
      </c>
      <c r="CD139" s="1"/>
      <c r="CE139" s="4" t="s">
        <v>59</v>
      </c>
      <c r="CF139" s="3" t="s">
        <v>125</v>
      </c>
      <c r="CG139" s="25" t="s">
        <v>124</v>
      </c>
      <c r="CH139" s="25" t="s">
        <v>139</v>
      </c>
      <c r="CI139" s="35">
        <v>0</v>
      </c>
      <c r="CJ139" s="35">
        <v>0</v>
      </c>
      <c r="CK139" s="35">
        <v>0</v>
      </c>
      <c r="CL139" s="35">
        <v>0</v>
      </c>
      <c r="CM139" s="1"/>
      <c r="CN139" s="4" t="s">
        <v>59</v>
      </c>
      <c r="CO139" s="3" t="s">
        <v>125</v>
      </c>
      <c r="CP139" s="25" t="s">
        <v>124</v>
      </c>
      <c r="CQ139" s="25" t="s">
        <v>139</v>
      </c>
      <c r="CR139" s="35">
        <v>0</v>
      </c>
      <c r="CS139" s="35">
        <v>0</v>
      </c>
      <c r="CT139" s="35">
        <v>0</v>
      </c>
      <c r="CU139" s="35">
        <v>0</v>
      </c>
      <c r="CV139" s="1"/>
      <c r="CW139" s="4" t="s">
        <v>59</v>
      </c>
      <c r="CX139" s="3" t="s">
        <v>125</v>
      </c>
      <c r="CY139" s="25" t="s">
        <v>124</v>
      </c>
      <c r="CZ139" s="25" t="s">
        <v>139</v>
      </c>
      <c r="DA139" s="35">
        <v>0</v>
      </c>
      <c r="DB139" s="35">
        <v>0</v>
      </c>
      <c r="DC139" s="35">
        <v>0</v>
      </c>
      <c r="DD139" s="35">
        <v>0</v>
      </c>
      <c r="DE139" s="1"/>
      <c r="DF139" s="4" t="s">
        <v>59</v>
      </c>
      <c r="DG139" s="3" t="s">
        <v>125</v>
      </c>
      <c r="DH139" s="42" t="s">
        <v>124</v>
      </c>
      <c r="DI139" s="42" t="s">
        <v>139</v>
      </c>
      <c r="DJ139" s="35">
        <f t="shared" si="50"/>
        <v>0</v>
      </c>
      <c r="DK139" s="35">
        <f t="shared" si="51"/>
        <v>0</v>
      </c>
      <c r="DL139" s="35">
        <f t="shared" si="52"/>
        <v>0</v>
      </c>
      <c r="DM139" s="35">
        <f t="shared" si="53"/>
        <v>4</v>
      </c>
    </row>
    <row r="140" spans="1:117" ht="38.25" x14ac:dyDescent="0.25">
      <c r="A140" s="1"/>
      <c r="B140" s="4" t="s">
        <v>23</v>
      </c>
      <c r="C140" s="3" t="s">
        <v>24</v>
      </c>
      <c r="D140" s="25" t="s">
        <v>124</v>
      </c>
      <c r="E140" s="25" t="s">
        <v>139</v>
      </c>
      <c r="F140" s="35">
        <v>1</v>
      </c>
      <c r="G140" s="35">
        <v>0</v>
      </c>
      <c r="H140" s="35">
        <v>1</v>
      </c>
      <c r="I140" s="35">
        <v>0</v>
      </c>
      <c r="J140" s="1"/>
      <c r="K140" s="4" t="s">
        <v>23</v>
      </c>
      <c r="L140" s="3" t="s">
        <v>24</v>
      </c>
      <c r="M140" s="25" t="s">
        <v>124</v>
      </c>
      <c r="N140" s="25" t="s">
        <v>139</v>
      </c>
      <c r="O140" s="35">
        <v>0</v>
      </c>
      <c r="P140" s="35">
        <v>0</v>
      </c>
      <c r="Q140" s="35">
        <v>0</v>
      </c>
      <c r="R140" s="35">
        <v>1</v>
      </c>
      <c r="S140" s="1"/>
      <c r="T140" s="4" t="s">
        <v>23</v>
      </c>
      <c r="U140" s="3" t="s">
        <v>24</v>
      </c>
      <c r="V140" s="25" t="s">
        <v>124</v>
      </c>
      <c r="W140" s="25" t="s">
        <v>139</v>
      </c>
      <c r="X140" s="35">
        <v>0</v>
      </c>
      <c r="Y140" s="35">
        <v>0</v>
      </c>
      <c r="Z140" s="35">
        <v>0</v>
      </c>
      <c r="AA140" s="35">
        <v>2</v>
      </c>
      <c r="AB140" s="1"/>
      <c r="AC140" s="4" t="s">
        <v>23</v>
      </c>
      <c r="AD140" s="3" t="s">
        <v>24</v>
      </c>
      <c r="AE140" s="25" t="s">
        <v>124</v>
      </c>
      <c r="AF140" s="25" t="s">
        <v>139</v>
      </c>
      <c r="AG140" s="35">
        <v>0</v>
      </c>
      <c r="AH140" s="35">
        <v>0</v>
      </c>
      <c r="AI140" s="35">
        <v>0</v>
      </c>
      <c r="AJ140" s="35">
        <v>2</v>
      </c>
      <c r="AK140" s="1"/>
      <c r="AL140" s="4" t="s">
        <v>23</v>
      </c>
      <c r="AM140" s="3" t="s">
        <v>24</v>
      </c>
      <c r="AN140" s="25" t="s">
        <v>124</v>
      </c>
      <c r="AO140" s="25" t="s">
        <v>139</v>
      </c>
      <c r="AP140" s="35">
        <v>0</v>
      </c>
      <c r="AQ140" s="35">
        <v>0</v>
      </c>
      <c r="AR140" s="35">
        <v>0</v>
      </c>
      <c r="AS140" s="35">
        <v>0</v>
      </c>
      <c r="AT140" s="1"/>
      <c r="AU140" s="4" t="s">
        <v>23</v>
      </c>
      <c r="AV140" s="3" t="s">
        <v>24</v>
      </c>
      <c r="AW140" s="25" t="s">
        <v>124</v>
      </c>
      <c r="AX140" s="25" t="s">
        <v>139</v>
      </c>
      <c r="AY140" s="35">
        <v>0</v>
      </c>
      <c r="AZ140" s="35">
        <v>0</v>
      </c>
      <c r="BA140" s="35">
        <v>0</v>
      </c>
      <c r="BB140" s="35">
        <v>0</v>
      </c>
      <c r="BC140" s="1"/>
      <c r="BD140" s="4" t="s">
        <v>23</v>
      </c>
      <c r="BE140" s="3" t="s">
        <v>24</v>
      </c>
      <c r="BF140" s="25" t="s">
        <v>124</v>
      </c>
      <c r="BG140" s="25" t="s">
        <v>139</v>
      </c>
      <c r="BH140" s="35">
        <v>0</v>
      </c>
      <c r="BI140" s="35">
        <v>0</v>
      </c>
      <c r="BJ140" s="35">
        <v>0</v>
      </c>
      <c r="BK140" s="35">
        <v>0</v>
      </c>
      <c r="BL140" s="1"/>
      <c r="BM140" s="4" t="s">
        <v>23</v>
      </c>
      <c r="BN140" s="3" t="s">
        <v>24</v>
      </c>
      <c r="BO140" s="25" t="s">
        <v>124</v>
      </c>
      <c r="BP140" s="25" t="s">
        <v>139</v>
      </c>
      <c r="BQ140" s="35">
        <v>0</v>
      </c>
      <c r="BR140" s="35">
        <v>0</v>
      </c>
      <c r="BS140" s="35">
        <v>0</v>
      </c>
      <c r="BT140" s="35">
        <v>0</v>
      </c>
      <c r="BU140" s="1"/>
      <c r="BV140" s="4" t="s">
        <v>23</v>
      </c>
      <c r="BW140" s="3" t="s">
        <v>24</v>
      </c>
      <c r="BX140" s="25" t="s">
        <v>124</v>
      </c>
      <c r="BY140" s="25" t="s">
        <v>139</v>
      </c>
      <c r="BZ140" s="35">
        <v>0</v>
      </c>
      <c r="CA140" s="35">
        <v>0</v>
      </c>
      <c r="CB140" s="35">
        <v>0</v>
      </c>
      <c r="CC140" s="35">
        <v>0</v>
      </c>
      <c r="CD140" s="1"/>
      <c r="CE140" s="4" t="s">
        <v>23</v>
      </c>
      <c r="CF140" s="3" t="s">
        <v>24</v>
      </c>
      <c r="CG140" s="25" t="s">
        <v>124</v>
      </c>
      <c r="CH140" s="25" t="s">
        <v>139</v>
      </c>
      <c r="CI140" s="35">
        <v>0</v>
      </c>
      <c r="CJ140" s="35">
        <v>0</v>
      </c>
      <c r="CK140" s="35">
        <v>0</v>
      </c>
      <c r="CL140" s="35">
        <v>0</v>
      </c>
      <c r="CM140" s="1"/>
      <c r="CN140" s="4" t="s">
        <v>23</v>
      </c>
      <c r="CO140" s="3" t="s">
        <v>24</v>
      </c>
      <c r="CP140" s="25" t="s">
        <v>124</v>
      </c>
      <c r="CQ140" s="25" t="s">
        <v>139</v>
      </c>
      <c r="CR140" s="35">
        <v>0</v>
      </c>
      <c r="CS140" s="35">
        <v>0</v>
      </c>
      <c r="CT140" s="35">
        <v>0</v>
      </c>
      <c r="CU140" s="35">
        <v>0</v>
      </c>
      <c r="CV140" s="1"/>
      <c r="CW140" s="4" t="s">
        <v>23</v>
      </c>
      <c r="CX140" s="3" t="s">
        <v>24</v>
      </c>
      <c r="CY140" s="25" t="s">
        <v>124</v>
      </c>
      <c r="CZ140" s="25" t="s">
        <v>139</v>
      </c>
      <c r="DA140" s="35">
        <v>0</v>
      </c>
      <c r="DB140" s="35">
        <v>0</v>
      </c>
      <c r="DC140" s="35">
        <v>0</v>
      </c>
      <c r="DD140" s="35">
        <v>0</v>
      </c>
      <c r="DE140" s="1"/>
      <c r="DF140" s="4" t="s">
        <v>23</v>
      </c>
      <c r="DG140" s="3" t="s">
        <v>24</v>
      </c>
      <c r="DH140" s="42" t="s">
        <v>124</v>
      </c>
      <c r="DI140" s="42" t="s">
        <v>139</v>
      </c>
      <c r="DJ140" s="35">
        <f t="shared" si="50"/>
        <v>1</v>
      </c>
      <c r="DK140" s="35">
        <f t="shared" si="51"/>
        <v>0</v>
      </c>
      <c r="DL140" s="35">
        <f t="shared" si="52"/>
        <v>1</v>
      </c>
      <c r="DM140" s="35">
        <f t="shared" si="53"/>
        <v>5</v>
      </c>
    </row>
    <row r="141" spans="1:117" s="36" customFormat="1" ht="33.75" x14ac:dyDescent="0.25">
      <c r="A141" s="31"/>
      <c r="B141" s="46" t="s">
        <v>60</v>
      </c>
      <c r="C141" s="33" t="s">
        <v>32</v>
      </c>
      <c r="D141" s="34" t="s">
        <v>124</v>
      </c>
      <c r="E141" s="34" t="s">
        <v>139</v>
      </c>
      <c r="F141" s="35">
        <v>0</v>
      </c>
      <c r="G141" s="35">
        <v>0</v>
      </c>
      <c r="H141" s="35">
        <v>0</v>
      </c>
      <c r="I141" s="35">
        <v>0</v>
      </c>
      <c r="J141" s="31"/>
      <c r="K141" s="46" t="s">
        <v>60</v>
      </c>
      <c r="L141" s="33" t="s">
        <v>32</v>
      </c>
      <c r="M141" s="34" t="s">
        <v>124</v>
      </c>
      <c r="N141" s="34" t="s">
        <v>139</v>
      </c>
      <c r="O141" s="35">
        <v>0</v>
      </c>
      <c r="P141" s="35">
        <v>0</v>
      </c>
      <c r="Q141" s="35">
        <v>0</v>
      </c>
      <c r="R141" s="35">
        <v>1</v>
      </c>
      <c r="S141" s="31"/>
      <c r="T141" s="46" t="s">
        <v>60</v>
      </c>
      <c r="U141" s="33" t="s">
        <v>32</v>
      </c>
      <c r="V141" s="34" t="s">
        <v>124</v>
      </c>
      <c r="W141" s="34" t="s">
        <v>139</v>
      </c>
      <c r="X141" s="35">
        <v>0</v>
      </c>
      <c r="Y141" s="35">
        <v>0</v>
      </c>
      <c r="Z141" s="35">
        <v>0</v>
      </c>
      <c r="AA141" s="35">
        <v>1</v>
      </c>
      <c r="AB141" s="31"/>
      <c r="AC141" s="46" t="s">
        <v>60</v>
      </c>
      <c r="AD141" s="33" t="s">
        <v>32</v>
      </c>
      <c r="AE141" s="34" t="s">
        <v>124</v>
      </c>
      <c r="AF141" s="34" t="s">
        <v>139</v>
      </c>
      <c r="AG141" s="35">
        <v>0</v>
      </c>
      <c r="AH141" s="35">
        <v>0</v>
      </c>
      <c r="AI141" s="35">
        <v>0</v>
      </c>
      <c r="AJ141" s="35">
        <v>2</v>
      </c>
      <c r="AK141" s="31"/>
      <c r="AL141" s="46" t="s">
        <v>60</v>
      </c>
      <c r="AM141" s="33" t="s">
        <v>32</v>
      </c>
      <c r="AN141" s="34" t="s">
        <v>124</v>
      </c>
      <c r="AO141" s="34" t="s">
        <v>139</v>
      </c>
      <c r="AP141" s="35">
        <v>0</v>
      </c>
      <c r="AQ141" s="35">
        <v>0</v>
      </c>
      <c r="AR141" s="35">
        <v>0</v>
      </c>
      <c r="AS141" s="35">
        <v>0</v>
      </c>
      <c r="AT141" s="31"/>
      <c r="AU141" s="46" t="s">
        <v>60</v>
      </c>
      <c r="AV141" s="33" t="s">
        <v>32</v>
      </c>
      <c r="AW141" s="34" t="s">
        <v>124</v>
      </c>
      <c r="AX141" s="34" t="s">
        <v>139</v>
      </c>
      <c r="AY141" s="35">
        <v>0</v>
      </c>
      <c r="AZ141" s="35">
        <v>0</v>
      </c>
      <c r="BA141" s="35">
        <v>0</v>
      </c>
      <c r="BB141" s="35">
        <v>0</v>
      </c>
      <c r="BC141" s="31"/>
      <c r="BD141" s="46" t="s">
        <v>60</v>
      </c>
      <c r="BE141" s="33" t="s">
        <v>32</v>
      </c>
      <c r="BF141" s="34" t="s">
        <v>124</v>
      </c>
      <c r="BG141" s="34" t="s">
        <v>139</v>
      </c>
      <c r="BH141" s="35">
        <v>0</v>
      </c>
      <c r="BI141" s="35">
        <v>0</v>
      </c>
      <c r="BJ141" s="35">
        <v>0</v>
      </c>
      <c r="BK141" s="35">
        <v>0</v>
      </c>
      <c r="BL141" s="31"/>
      <c r="BM141" s="46" t="s">
        <v>60</v>
      </c>
      <c r="BN141" s="33" t="s">
        <v>32</v>
      </c>
      <c r="BO141" s="34" t="s">
        <v>124</v>
      </c>
      <c r="BP141" s="34" t="s">
        <v>139</v>
      </c>
      <c r="BQ141" s="35">
        <v>0</v>
      </c>
      <c r="BR141" s="35">
        <v>0</v>
      </c>
      <c r="BS141" s="35">
        <v>0</v>
      </c>
      <c r="BT141" s="35">
        <v>0</v>
      </c>
      <c r="BU141" s="31"/>
      <c r="BV141" s="46" t="s">
        <v>60</v>
      </c>
      <c r="BW141" s="33" t="s">
        <v>32</v>
      </c>
      <c r="BX141" s="34" t="s">
        <v>124</v>
      </c>
      <c r="BY141" s="34" t="s">
        <v>139</v>
      </c>
      <c r="BZ141" s="35">
        <v>0</v>
      </c>
      <c r="CA141" s="35">
        <v>0</v>
      </c>
      <c r="CB141" s="35">
        <v>0</v>
      </c>
      <c r="CC141" s="35">
        <v>0</v>
      </c>
      <c r="CD141" s="31"/>
      <c r="CE141" s="46" t="s">
        <v>60</v>
      </c>
      <c r="CF141" s="33" t="s">
        <v>32</v>
      </c>
      <c r="CG141" s="34" t="s">
        <v>124</v>
      </c>
      <c r="CH141" s="34" t="s">
        <v>139</v>
      </c>
      <c r="CI141" s="35">
        <v>0</v>
      </c>
      <c r="CJ141" s="35">
        <v>0</v>
      </c>
      <c r="CK141" s="35">
        <v>0</v>
      </c>
      <c r="CL141" s="35">
        <v>0</v>
      </c>
      <c r="CM141" s="31"/>
      <c r="CN141" s="46" t="s">
        <v>60</v>
      </c>
      <c r="CO141" s="33" t="s">
        <v>32</v>
      </c>
      <c r="CP141" s="34" t="s">
        <v>124</v>
      </c>
      <c r="CQ141" s="34" t="s">
        <v>139</v>
      </c>
      <c r="CR141" s="35">
        <v>0</v>
      </c>
      <c r="CS141" s="35">
        <v>0</v>
      </c>
      <c r="CT141" s="35">
        <v>0</v>
      </c>
      <c r="CU141" s="35">
        <v>0</v>
      </c>
      <c r="CV141" s="31"/>
      <c r="CW141" s="46" t="s">
        <v>60</v>
      </c>
      <c r="CX141" s="33" t="s">
        <v>32</v>
      </c>
      <c r="CY141" s="34" t="s">
        <v>124</v>
      </c>
      <c r="CZ141" s="34" t="s">
        <v>139</v>
      </c>
      <c r="DA141" s="35">
        <v>0</v>
      </c>
      <c r="DB141" s="35">
        <v>0</v>
      </c>
      <c r="DC141" s="35">
        <v>0</v>
      </c>
      <c r="DD141" s="35">
        <v>0</v>
      </c>
      <c r="DE141" s="31"/>
      <c r="DF141" s="46" t="s">
        <v>60</v>
      </c>
      <c r="DG141" s="33" t="s">
        <v>32</v>
      </c>
      <c r="DH141" s="34" t="s">
        <v>124</v>
      </c>
      <c r="DI141" s="34" t="s">
        <v>139</v>
      </c>
      <c r="DJ141" s="35">
        <f t="shared" si="50"/>
        <v>0</v>
      </c>
      <c r="DK141" s="35">
        <f t="shared" ref="DK141" si="54">SUM(G141+P141+Y141+AH141+AQ141+AZ141+BI141+BR141+CA141+CJ141+CS141+DB141)</f>
        <v>0</v>
      </c>
      <c r="DL141" s="35">
        <f t="shared" ref="DL141" si="55">SUM(H141+Q141+Z141+AI141+AR141+BA141+BJ141+BS141+CB141+CK141+CT141+DC141)</f>
        <v>0</v>
      </c>
      <c r="DM141" s="35">
        <f t="shared" ref="DM141" si="56">SUM(I141+R141+AA141+AJ141+AS141+BB141+BK141+BT141+CC141+CL141+CU141+DD141)</f>
        <v>4</v>
      </c>
    </row>
    <row r="142" spans="1:117" ht="51" x14ac:dyDescent="0.25">
      <c r="A142" s="1"/>
      <c r="B142" s="4" t="s">
        <v>109</v>
      </c>
      <c r="C142" s="3" t="s">
        <v>48</v>
      </c>
      <c r="D142" s="25" t="s">
        <v>124</v>
      </c>
      <c r="E142" s="25" t="s">
        <v>139</v>
      </c>
      <c r="F142" s="35">
        <v>0</v>
      </c>
      <c r="G142" s="35">
        <v>0</v>
      </c>
      <c r="H142" s="35">
        <v>0</v>
      </c>
      <c r="I142" s="35">
        <v>0</v>
      </c>
      <c r="J142" s="1"/>
      <c r="K142" s="4" t="s">
        <v>109</v>
      </c>
      <c r="L142" s="3" t="s">
        <v>48</v>
      </c>
      <c r="M142" s="25" t="s">
        <v>124</v>
      </c>
      <c r="N142" s="25" t="s">
        <v>139</v>
      </c>
      <c r="O142" s="35">
        <v>0</v>
      </c>
      <c r="P142" s="35">
        <v>0</v>
      </c>
      <c r="Q142" s="35">
        <v>0</v>
      </c>
      <c r="R142" s="35">
        <v>0</v>
      </c>
      <c r="S142" s="1"/>
      <c r="T142" s="4" t="s">
        <v>109</v>
      </c>
      <c r="U142" s="3" t="s">
        <v>48</v>
      </c>
      <c r="V142" s="25" t="s">
        <v>124</v>
      </c>
      <c r="W142" s="25" t="s">
        <v>139</v>
      </c>
      <c r="X142" s="35">
        <v>0</v>
      </c>
      <c r="Y142" s="35">
        <v>0</v>
      </c>
      <c r="Z142" s="35">
        <v>0</v>
      </c>
      <c r="AA142" s="35">
        <v>0</v>
      </c>
      <c r="AB142" s="1"/>
      <c r="AC142" s="4" t="s">
        <v>109</v>
      </c>
      <c r="AD142" s="3" t="s">
        <v>48</v>
      </c>
      <c r="AE142" s="25" t="s">
        <v>124</v>
      </c>
      <c r="AF142" s="25" t="s">
        <v>139</v>
      </c>
      <c r="AG142" s="35">
        <v>0</v>
      </c>
      <c r="AH142" s="35">
        <v>0</v>
      </c>
      <c r="AI142" s="35">
        <v>0</v>
      </c>
      <c r="AJ142" s="35">
        <v>0</v>
      </c>
      <c r="AK142" s="1"/>
      <c r="AL142" s="4" t="s">
        <v>109</v>
      </c>
      <c r="AM142" s="3" t="s">
        <v>48</v>
      </c>
      <c r="AN142" s="25" t="s">
        <v>124</v>
      </c>
      <c r="AO142" s="25" t="s">
        <v>139</v>
      </c>
      <c r="AP142" s="35">
        <v>0</v>
      </c>
      <c r="AQ142" s="35">
        <v>0</v>
      </c>
      <c r="AR142" s="35">
        <v>0</v>
      </c>
      <c r="AS142" s="35">
        <v>0</v>
      </c>
      <c r="AT142" s="1"/>
      <c r="AU142" s="4" t="s">
        <v>109</v>
      </c>
      <c r="AV142" s="3" t="s">
        <v>48</v>
      </c>
      <c r="AW142" s="25" t="s">
        <v>124</v>
      </c>
      <c r="AX142" s="25" t="s">
        <v>139</v>
      </c>
      <c r="AY142" s="35">
        <v>0</v>
      </c>
      <c r="AZ142" s="35">
        <v>0</v>
      </c>
      <c r="BA142" s="35">
        <v>0</v>
      </c>
      <c r="BB142" s="35">
        <v>0</v>
      </c>
      <c r="BC142" s="1"/>
      <c r="BD142" s="4" t="s">
        <v>109</v>
      </c>
      <c r="BE142" s="3" t="s">
        <v>48</v>
      </c>
      <c r="BF142" s="25" t="s">
        <v>124</v>
      </c>
      <c r="BG142" s="25" t="s">
        <v>139</v>
      </c>
      <c r="BH142" s="35">
        <v>0</v>
      </c>
      <c r="BI142" s="35">
        <v>0</v>
      </c>
      <c r="BJ142" s="35">
        <v>0</v>
      </c>
      <c r="BK142" s="35">
        <v>0</v>
      </c>
      <c r="BL142" s="1"/>
      <c r="BM142" s="4" t="s">
        <v>109</v>
      </c>
      <c r="BN142" s="3" t="s">
        <v>48</v>
      </c>
      <c r="BO142" s="25" t="s">
        <v>124</v>
      </c>
      <c r="BP142" s="25" t="s">
        <v>139</v>
      </c>
      <c r="BQ142" s="35">
        <v>0</v>
      </c>
      <c r="BR142" s="35">
        <v>0</v>
      </c>
      <c r="BS142" s="35">
        <v>0</v>
      </c>
      <c r="BT142" s="35">
        <v>0</v>
      </c>
      <c r="BU142" s="1"/>
      <c r="BV142" s="4" t="s">
        <v>109</v>
      </c>
      <c r="BW142" s="3" t="s">
        <v>48</v>
      </c>
      <c r="BX142" s="25" t="s">
        <v>124</v>
      </c>
      <c r="BY142" s="25" t="s">
        <v>139</v>
      </c>
      <c r="BZ142" s="35">
        <v>0</v>
      </c>
      <c r="CA142" s="35">
        <v>0</v>
      </c>
      <c r="CB142" s="35">
        <v>0</v>
      </c>
      <c r="CC142" s="35">
        <v>0</v>
      </c>
      <c r="CD142" s="1"/>
      <c r="CE142" s="4" t="s">
        <v>109</v>
      </c>
      <c r="CF142" s="3" t="s">
        <v>48</v>
      </c>
      <c r="CG142" s="25" t="s">
        <v>124</v>
      </c>
      <c r="CH142" s="25" t="s">
        <v>139</v>
      </c>
      <c r="CI142" s="35">
        <v>0</v>
      </c>
      <c r="CJ142" s="35">
        <v>0</v>
      </c>
      <c r="CK142" s="35">
        <v>0</v>
      </c>
      <c r="CL142" s="35">
        <v>0</v>
      </c>
      <c r="CM142" s="1"/>
      <c r="CN142" s="4" t="s">
        <v>109</v>
      </c>
      <c r="CO142" s="3" t="s">
        <v>48</v>
      </c>
      <c r="CP142" s="25" t="s">
        <v>124</v>
      </c>
      <c r="CQ142" s="25" t="s">
        <v>139</v>
      </c>
      <c r="CR142" s="35">
        <v>0</v>
      </c>
      <c r="CS142" s="35">
        <v>0</v>
      </c>
      <c r="CT142" s="35">
        <v>0</v>
      </c>
      <c r="CU142" s="35">
        <v>0</v>
      </c>
      <c r="CV142" s="1"/>
      <c r="CW142" s="4" t="s">
        <v>109</v>
      </c>
      <c r="CX142" s="3" t="s">
        <v>48</v>
      </c>
      <c r="CY142" s="25" t="s">
        <v>124</v>
      </c>
      <c r="CZ142" s="25" t="s">
        <v>139</v>
      </c>
      <c r="DA142" s="35">
        <v>0</v>
      </c>
      <c r="DB142" s="35">
        <v>0</v>
      </c>
      <c r="DC142" s="35">
        <v>0</v>
      </c>
      <c r="DD142" s="35">
        <v>0</v>
      </c>
      <c r="DE142" s="1"/>
      <c r="DF142" s="4" t="s">
        <v>109</v>
      </c>
      <c r="DG142" s="3" t="s">
        <v>48</v>
      </c>
      <c r="DH142" s="42" t="s">
        <v>124</v>
      </c>
      <c r="DI142" s="42" t="s">
        <v>139</v>
      </c>
      <c r="DJ142" s="35">
        <f t="shared" si="50"/>
        <v>0</v>
      </c>
      <c r="DK142" s="35">
        <f t="shared" si="51"/>
        <v>0</v>
      </c>
      <c r="DL142" s="35">
        <f t="shared" si="52"/>
        <v>0</v>
      </c>
      <c r="DM142" s="35">
        <f t="shared" si="53"/>
        <v>0</v>
      </c>
    </row>
    <row r="143" spans="1:117" ht="38.25" hidden="1" x14ac:dyDescent="0.25">
      <c r="A143" s="1"/>
      <c r="B143" s="12" t="s">
        <v>67</v>
      </c>
      <c r="C143" s="13" t="s">
        <v>120</v>
      </c>
      <c r="D143" s="30"/>
      <c r="E143" s="17"/>
      <c r="F143" s="17">
        <f>SUM(F144:F148)</f>
        <v>0</v>
      </c>
      <c r="G143" s="17">
        <f>SUM(G144:G148)</f>
        <v>0</v>
      </c>
      <c r="H143" s="17">
        <f>SUM(H144:H148)</f>
        <v>0</v>
      </c>
      <c r="I143" s="17">
        <f>SUM(I144:I148)</f>
        <v>0</v>
      </c>
      <c r="J143" s="1"/>
      <c r="K143" s="12" t="s">
        <v>67</v>
      </c>
      <c r="L143" s="13" t="s">
        <v>120</v>
      </c>
      <c r="M143" s="30"/>
      <c r="N143" s="17"/>
      <c r="O143" s="17">
        <f>SUM(O144:O148)</f>
        <v>0</v>
      </c>
      <c r="P143" s="17">
        <f>SUM(P144:P148)</f>
        <v>0</v>
      </c>
      <c r="Q143" s="17">
        <f>SUM(Q144:Q148)</f>
        <v>0</v>
      </c>
      <c r="R143" s="17">
        <f>SUM(R144:R148)</f>
        <v>0</v>
      </c>
      <c r="S143" s="1"/>
      <c r="T143" s="12" t="s">
        <v>67</v>
      </c>
      <c r="U143" s="13" t="s">
        <v>120</v>
      </c>
      <c r="V143" s="30"/>
      <c r="W143" s="17"/>
      <c r="X143" s="17">
        <f>SUM(X144:X148)</f>
        <v>0</v>
      </c>
      <c r="Y143" s="17">
        <f>SUM(Y144:Y148)</f>
        <v>0</v>
      </c>
      <c r="Z143" s="17">
        <f>SUM(Z144:Z148)</f>
        <v>0</v>
      </c>
      <c r="AA143" s="17">
        <f>SUM(AA144:AA148)</f>
        <v>0</v>
      </c>
      <c r="AB143" s="1"/>
      <c r="AC143" s="12" t="s">
        <v>67</v>
      </c>
      <c r="AD143" s="13" t="s">
        <v>120</v>
      </c>
      <c r="AE143" s="30"/>
      <c r="AF143" s="17"/>
      <c r="AG143" s="17">
        <f>SUM(AG144:AG148)</f>
        <v>0</v>
      </c>
      <c r="AH143" s="17">
        <f>SUM(AH144:AH148)</f>
        <v>0</v>
      </c>
      <c r="AI143" s="17">
        <f>SUM(AI144:AI148)</f>
        <v>0</v>
      </c>
      <c r="AJ143" s="17">
        <f>SUM(AJ144:AJ148)</f>
        <v>0</v>
      </c>
      <c r="AK143" s="1"/>
      <c r="AL143" s="12" t="s">
        <v>67</v>
      </c>
      <c r="AM143" s="13" t="s">
        <v>120</v>
      </c>
      <c r="AN143" s="30"/>
      <c r="AO143" s="17"/>
      <c r="AP143" s="17">
        <f>SUM(AP144:AP148)</f>
        <v>0</v>
      </c>
      <c r="AQ143" s="17">
        <f>SUM(AQ144:AQ148)</f>
        <v>0</v>
      </c>
      <c r="AR143" s="17">
        <f>SUM(AR144:AR148)</f>
        <v>0</v>
      </c>
      <c r="AS143" s="17">
        <f>SUM(AS144:AS148)</f>
        <v>0</v>
      </c>
      <c r="AT143" s="1"/>
      <c r="AU143" s="12" t="s">
        <v>67</v>
      </c>
      <c r="AV143" s="13" t="s">
        <v>120</v>
      </c>
      <c r="AW143" s="30"/>
      <c r="AX143" s="17"/>
      <c r="AY143" s="17">
        <f>SUM(AY144:AY148)</f>
        <v>0</v>
      </c>
      <c r="AZ143" s="17">
        <f>SUM(AZ144:AZ148)</f>
        <v>0</v>
      </c>
      <c r="BA143" s="17">
        <f>SUM(BA144:BA148)</f>
        <v>0</v>
      </c>
      <c r="BB143" s="17">
        <f>SUM(BB144:BB148)</f>
        <v>0</v>
      </c>
      <c r="BC143" s="1"/>
      <c r="BD143" s="12" t="s">
        <v>67</v>
      </c>
      <c r="BE143" s="13" t="s">
        <v>120</v>
      </c>
      <c r="BF143" s="30"/>
      <c r="BG143" s="17"/>
      <c r="BH143" s="17">
        <f>SUM(BH144:BH148)</f>
        <v>0</v>
      </c>
      <c r="BI143" s="17">
        <f>SUM(BI144:BI148)</f>
        <v>0</v>
      </c>
      <c r="BJ143" s="17">
        <f>SUM(BJ144:BJ148)</f>
        <v>0</v>
      </c>
      <c r="BK143" s="17">
        <f>SUM(BK144:BK148)</f>
        <v>0</v>
      </c>
      <c r="BL143" s="1"/>
      <c r="BM143" s="12" t="s">
        <v>67</v>
      </c>
      <c r="BN143" s="13" t="s">
        <v>120</v>
      </c>
      <c r="BO143" s="30"/>
      <c r="BP143" s="17"/>
      <c r="BQ143" s="17">
        <f>SUM(BQ144:BQ148)</f>
        <v>0</v>
      </c>
      <c r="BR143" s="17">
        <f>SUM(BR144:BR148)</f>
        <v>0</v>
      </c>
      <c r="BS143" s="17">
        <f>SUM(BS144:BS148)</f>
        <v>0</v>
      </c>
      <c r="BT143" s="17">
        <f>SUM(BT144:BT148)</f>
        <v>0</v>
      </c>
      <c r="BU143" s="1"/>
      <c r="BV143" s="12" t="s">
        <v>67</v>
      </c>
      <c r="BW143" s="13" t="s">
        <v>120</v>
      </c>
      <c r="BX143" s="30"/>
      <c r="BY143" s="17"/>
      <c r="BZ143" s="17">
        <f>SUM(BZ144:BZ148)</f>
        <v>0</v>
      </c>
      <c r="CA143" s="17">
        <f>SUM(CA144:CA148)</f>
        <v>0</v>
      </c>
      <c r="CB143" s="17">
        <f>SUM(CB144:CB148)</f>
        <v>0</v>
      </c>
      <c r="CC143" s="17">
        <f>SUM(CC144:CC148)</f>
        <v>0</v>
      </c>
      <c r="CD143" s="1"/>
      <c r="CE143" s="12" t="s">
        <v>67</v>
      </c>
      <c r="CF143" s="13" t="s">
        <v>120</v>
      </c>
      <c r="CG143" s="30"/>
      <c r="CH143" s="17"/>
      <c r="CI143" s="17">
        <f>SUM(CI144:CI148)</f>
        <v>0</v>
      </c>
      <c r="CJ143" s="17">
        <f>SUM(CJ144:CJ148)</f>
        <v>0</v>
      </c>
      <c r="CK143" s="17">
        <f>SUM(CK144:CK148)</f>
        <v>0</v>
      </c>
      <c r="CL143" s="17">
        <f>SUM(CL144:CL148)</f>
        <v>0</v>
      </c>
      <c r="CM143" s="1"/>
      <c r="CN143" s="12" t="s">
        <v>67</v>
      </c>
      <c r="CO143" s="13" t="s">
        <v>120</v>
      </c>
      <c r="CP143" s="30"/>
      <c r="CQ143" s="17"/>
      <c r="CR143" s="17">
        <f>SUM(CR144:CR148)</f>
        <v>0</v>
      </c>
      <c r="CS143" s="17">
        <f>SUM(CS144:CS148)</f>
        <v>0</v>
      </c>
      <c r="CT143" s="17">
        <f>SUM(CT144:CT148)</f>
        <v>0</v>
      </c>
      <c r="CU143" s="17">
        <f>SUM(CU144:CU148)</f>
        <v>0</v>
      </c>
      <c r="CV143" s="1"/>
      <c r="CW143" s="12" t="s">
        <v>67</v>
      </c>
      <c r="CX143" s="13" t="s">
        <v>120</v>
      </c>
      <c r="CY143" s="30"/>
      <c r="CZ143" s="17"/>
      <c r="DA143" s="17">
        <f>SUM(DA144:DA148)</f>
        <v>0</v>
      </c>
      <c r="DB143" s="17">
        <f>SUM(DB144:DB148)</f>
        <v>0</v>
      </c>
      <c r="DC143" s="17">
        <f>SUM(DC144:DC148)</f>
        <v>0</v>
      </c>
      <c r="DD143" s="17">
        <f>SUM(DD144:DD148)</f>
        <v>0</v>
      </c>
      <c r="DE143" s="1"/>
      <c r="DF143" s="12" t="s">
        <v>67</v>
      </c>
      <c r="DG143" s="13" t="s">
        <v>120</v>
      </c>
      <c r="DH143" s="30"/>
      <c r="DI143" s="43"/>
      <c r="DJ143" s="17">
        <f>SUM(DJ144:DJ148)</f>
        <v>0</v>
      </c>
      <c r="DK143" s="17">
        <f>SUM(DK144:DK148)</f>
        <v>0</v>
      </c>
      <c r="DL143" s="17">
        <f>SUM(DL144:DL148)</f>
        <v>0</v>
      </c>
      <c r="DM143" s="17">
        <f>SUM(DM144:DM148)</f>
        <v>0</v>
      </c>
    </row>
    <row r="144" spans="1:117" ht="38.25" x14ac:dyDescent="0.25">
      <c r="B144" s="19" t="s">
        <v>113</v>
      </c>
      <c r="C144" s="3" t="s">
        <v>118</v>
      </c>
      <c r="D144" s="25" t="s">
        <v>121</v>
      </c>
      <c r="E144" s="25" t="s">
        <v>139</v>
      </c>
      <c r="F144" s="21">
        <v>0</v>
      </c>
      <c r="G144" s="21">
        <v>0</v>
      </c>
      <c r="H144" s="21">
        <v>0</v>
      </c>
      <c r="I144" s="21">
        <v>0</v>
      </c>
      <c r="K144" s="19" t="s">
        <v>113</v>
      </c>
      <c r="L144" s="3" t="s">
        <v>118</v>
      </c>
      <c r="M144" s="25" t="s">
        <v>121</v>
      </c>
      <c r="N144" s="25" t="s">
        <v>139</v>
      </c>
      <c r="O144" s="21">
        <v>0</v>
      </c>
      <c r="P144" s="21">
        <v>0</v>
      </c>
      <c r="Q144" s="21">
        <v>0</v>
      </c>
      <c r="R144" s="21">
        <v>0</v>
      </c>
      <c r="T144" s="19" t="s">
        <v>113</v>
      </c>
      <c r="U144" s="3" t="s">
        <v>118</v>
      </c>
      <c r="V144" s="25" t="s">
        <v>121</v>
      </c>
      <c r="W144" s="25" t="s">
        <v>139</v>
      </c>
      <c r="X144" s="21">
        <v>0</v>
      </c>
      <c r="Y144" s="21">
        <v>0</v>
      </c>
      <c r="Z144" s="21">
        <v>0</v>
      </c>
      <c r="AA144" s="21">
        <v>0</v>
      </c>
      <c r="AC144" s="19" t="s">
        <v>113</v>
      </c>
      <c r="AD144" s="3" t="s">
        <v>118</v>
      </c>
      <c r="AE144" s="25" t="s">
        <v>121</v>
      </c>
      <c r="AF144" s="25" t="s">
        <v>139</v>
      </c>
      <c r="AG144" s="21">
        <v>0</v>
      </c>
      <c r="AH144" s="21">
        <v>0</v>
      </c>
      <c r="AI144" s="21">
        <v>0</v>
      </c>
      <c r="AJ144" s="21">
        <v>0</v>
      </c>
      <c r="AL144" s="19" t="s">
        <v>113</v>
      </c>
      <c r="AM144" s="3" t="s">
        <v>118</v>
      </c>
      <c r="AN144" s="25" t="s">
        <v>121</v>
      </c>
      <c r="AO144" s="25" t="s">
        <v>139</v>
      </c>
      <c r="AP144" s="21">
        <v>0</v>
      </c>
      <c r="AQ144" s="21">
        <v>0</v>
      </c>
      <c r="AR144" s="21">
        <v>0</v>
      </c>
      <c r="AS144" s="21">
        <v>0</v>
      </c>
      <c r="AU144" s="19" t="s">
        <v>113</v>
      </c>
      <c r="AV144" s="3" t="s">
        <v>118</v>
      </c>
      <c r="AW144" s="25" t="s">
        <v>121</v>
      </c>
      <c r="AX144" s="25" t="s">
        <v>139</v>
      </c>
      <c r="AY144" s="21">
        <v>0</v>
      </c>
      <c r="AZ144" s="21">
        <v>0</v>
      </c>
      <c r="BA144" s="21">
        <v>0</v>
      </c>
      <c r="BB144" s="21">
        <v>0</v>
      </c>
      <c r="BD144" s="19" t="s">
        <v>113</v>
      </c>
      <c r="BE144" s="3" t="s">
        <v>118</v>
      </c>
      <c r="BF144" s="25" t="s">
        <v>121</v>
      </c>
      <c r="BG144" s="25" t="s">
        <v>139</v>
      </c>
      <c r="BH144" s="21">
        <v>0</v>
      </c>
      <c r="BI144" s="21">
        <v>0</v>
      </c>
      <c r="BJ144" s="21">
        <v>0</v>
      </c>
      <c r="BK144" s="21">
        <v>0</v>
      </c>
      <c r="BM144" s="19" t="s">
        <v>113</v>
      </c>
      <c r="BN144" s="3" t="s">
        <v>118</v>
      </c>
      <c r="BO144" s="25" t="s">
        <v>121</v>
      </c>
      <c r="BP144" s="25" t="s">
        <v>139</v>
      </c>
      <c r="BQ144" s="21">
        <v>0</v>
      </c>
      <c r="BR144" s="21">
        <v>0</v>
      </c>
      <c r="BS144" s="21">
        <v>0</v>
      </c>
      <c r="BT144" s="21">
        <v>0</v>
      </c>
      <c r="BV144" s="19" t="s">
        <v>113</v>
      </c>
      <c r="BW144" s="3" t="s">
        <v>118</v>
      </c>
      <c r="BX144" s="25" t="s">
        <v>121</v>
      </c>
      <c r="BY144" s="25" t="s">
        <v>139</v>
      </c>
      <c r="BZ144" s="21">
        <v>0</v>
      </c>
      <c r="CA144" s="21">
        <v>0</v>
      </c>
      <c r="CB144" s="21">
        <v>0</v>
      </c>
      <c r="CC144" s="21">
        <v>0</v>
      </c>
      <c r="CE144" s="19" t="s">
        <v>113</v>
      </c>
      <c r="CF144" s="3" t="s">
        <v>118</v>
      </c>
      <c r="CG144" s="25" t="s">
        <v>121</v>
      </c>
      <c r="CH144" s="25" t="s">
        <v>139</v>
      </c>
      <c r="CI144" s="21">
        <v>0</v>
      </c>
      <c r="CJ144" s="21">
        <v>0</v>
      </c>
      <c r="CK144" s="21">
        <v>0</v>
      </c>
      <c r="CL144" s="21">
        <v>0</v>
      </c>
      <c r="CN144" s="19" t="s">
        <v>113</v>
      </c>
      <c r="CO144" s="3" t="s">
        <v>118</v>
      </c>
      <c r="CP144" s="25" t="s">
        <v>121</v>
      </c>
      <c r="CQ144" s="25" t="s">
        <v>139</v>
      </c>
      <c r="CR144" s="21">
        <v>0</v>
      </c>
      <c r="CS144" s="21">
        <v>0</v>
      </c>
      <c r="CT144" s="21">
        <v>0</v>
      </c>
      <c r="CU144" s="21">
        <v>0</v>
      </c>
      <c r="CW144" s="19" t="s">
        <v>113</v>
      </c>
      <c r="CX144" s="3" t="s">
        <v>118</v>
      </c>
      <c r="CY144" s="25" t="s">
        <v>121</v>
      </c>
      <c r="CZ144" s="25" t="s">
        <v>139</v>
      </c>
      <c r="DA144" s="21">
        <v>0</v>
      </c>
      <c r="DB144" s="21">
        <v>0</v>
      </c>
      <c r="DC144" s="21">
        <v>0</v>
      </c>
      <c r="DD144" s="21">
        <v>0</v>
      </c>
      <c r="DE144" s="1"/>
      <c r="DF144" s="19" t="s">
        <v>113</v>
      </c>
      <c r="DG144" s="3" t="s">
        <v>118</v>
      </c>
      <c r="DH144" s="42" t="s">
        <v>121</v>
      </c>
      <c r="DI144" s="42" t="s">
        <v>139</v>
      </c>
      <c r="DJ144" s="16">
        <f>SUM(F144+O144+X144+AG144+AP144+AY144+BH144+BQ144+BZ144+CI144+CR144+DA144)</f>
        <v>0</v>
      </c>
      <c r="DK144" s="16">
        <f t="shared" ref="DK144:DM144" si="57">SUM(G144+P144+Y144+AH144+AQ144+AZ144+BI144+BR144+CA144+CJ144+CS144+DB144)</f>
        <v>0</v>
      </c>
      <c r="DL144" s="16">
        <f t="shared" si="57"/>
        <v>0</v>
      </c>
      <c r="DM144" s="16">
        <f t="shared" si="57"/>
        <v>0</v>
      </c>
    </row>
    <row r="145" spans="2:117" ht="38.25" x14ac:dyDescent="0.25">
      <c r="B145" s="19" t="s">
        <v>114</v>
      </c>
      <c r="C145" s="3" t="s">
        <v>26</v>
      </c>
      <c r="D145" s="25" t="s">
        <v>121</v>
      </c>
      <c r="E145" s="25" t="s">
        <v>133</v>
      </c>
      <c r="F145" s="21">
        <v>0</v>
      </c>
      <c r="G145" s="21">
        <v>0</v>
      </c>
      <c r="H145" s="21">
        <v>0</v>
      </c>
      <c r="I145" s="21">
        <v>0</v>
      </c>
      <c r="K145" s="19" t="s">
        <v>114</v>
      </c>
      <c r="L145" s="3" t="s">
        <v>26</v>
      </c>
      <c r="M145" s="25" t="s">
        <v>121</v>
      </c>
      <c r="N145" s="25" t="s">
        <v>133</v>
      </c>
      <c r="O145" s="21">
        <v>0</v>
      </c>
      <c r="P145" s="21">
        <v>0</v>
      </c>
      <c r="Q145" s="21">
        <v>0</v>
      </c>
      <c r="R145" s="21">
        <v>0</v>
      </c>
      <c r="T145" s="19" t="s">
        <v>114</v>
      </c>
      <c r="U145" s="3" t="s">
        <v>26</v>
      </c>
      <c r="V145" s="25" t="s">
        <v>121</v>
      </c>
      <c r="W145" s="25" t="s">
        <v>133</v>
      </c>
      <c r="X145" s="21">
        <v>0</v>
      </c>
      <c r="Y145" s="21">
        <v>0</v>
      </c>
      <c r="Z145" s="21">
        <v>0</v>
      </c>
      <c r="AA145" s="21">
        <v>0</v>
      </c>
      <c r="AC145" s="19" t="s">
        <v>114</v>
      </c>
      <c r="AD145" s="3" t="s">
        <v>26</v>
      </c>
      <c r="AE145" s="25" t="s">
        <v>121</v>
      </c>
      <c r="AF145" s="25" t="s">
        <v>133</v>
      </c>
      <c r="AG145" s="21">
        <v>0</v>
      </c>
      <c r="AH145" s="21">
        <v>0</v>
      </c>
      <c r="AI145" s="21">
        <v>0</v>
      </c>
      <c r="AJ145" s="21">
        <v>0</v>
      </c>
      <c r="AL145" s="19" t="s">
        <v>114</v>
      </c>
      <c r="AM145" s="3" t="s">
        <v>26</v>
      </c>
      <c r="AN145" s="25" t="s">
        <v>121</v>
      </c>
      <c r="AO145" s="25" t="s">
        <v>133</v>
      </c>
      <c r="AP145" s="21">
        <v>0</v>
      </c>
      <c r="AQ145" s="21">
        <v>0</v>
      </c>
      <c r="AR145" s="21">
        <v>0</v>
      </c>
      <c r="AS145" s="21">
        <v>0</v>
      </c>
      <c r="AU145" s="19" t="s">
        <v>114</v>
      </c>
      <c r="AV145" s="3" t="s">
        <v>26</v>
      </c>
      <c r="AW145" s="25" t="s">
        <v>121</v>
      </c>
      <c r="AX145" s="25" t="s">
        <v>133</v>
      </c>
      <c r="AY145" s="21">
        <v>0</v>
      </c>
      <c r="AZ145" s="21">
        <v>0</v>
      </c>
      <c r="BA145" s="21">
        <v>0</v>
      </c>
      <c r="BB145" s="21">
        <v>0</v>
      </c>
      <c r="BD145" s="19" t="s">
        <v>114</v>
      </c>
      <c r="BE145" s="3" t="s">
        <v>26</v>
      </c>
      <c r="BF145" s="25" t="s">
        <v>121</v>
      </c>
      <c r="BG145" s="25" t="s">
        <v>133</v>
      </c>
      <c r="BH145" s="21">
        <v>0</v>
      </c>
      <c r="BI145" s="21">
        <v>0</v>
      </c>
      <c r="BJ145" s="21">
        <v>0</v>
      </c>
      <c r="BK145" s="21">
        <v>0</v>
      </c>
      <c r="BM145" s="19" t="s">
        <v>114</v>
      </c>
      <c r="BN145" s="3" t="s">
        <v>26</v>
      </c>
      <c r="BO145" s="25" t="s">
        <v>121</v>
      </c>
      <c r="BP145" s="25" t="s">
        <v>133</v>
      </c>
      <c r="BQ145" s="21">
        <v>0</v>
      </c>
      <c r="BR145" s="21">
        <v>0</v>
      </c>
      <c r="BS145" s="21">
        <v>0</v>
      </c>
      <c r="BT145" s="21">
        <v>0</v>
      </c>
      <c r="BV145" s="19" t="s">
        <v>114</v>
      </c>
      <c r="BW145" s="3" t="s">
        <v>26</v>
      </c>
      <c r="BX145" s="25" t="s">
        <v>121</v>
      </c>
      <c r="BY145" s="25" t="s">
        <v>133</v>
      </c>
      <c r="BZ145" s="21">
        <v>0</v>
      </c>
      <c r="CA145" s="21">
        <v>0</v>
      </c>
      <c r="CB145" s="21">
        <v>0</v>
      </c>
      <c r="CC145" s="21">
        <v>0</v>
      </c>
      <c r="CE145" s="19" t="s">
        <v>114</v>
      </c>
      <c r="CF145" s="3" t="s">
        <v>26</v>
      </c>
      <c r="CG145" s="25" t="s">
        <v>121</v>
      </c>
      <c r="CH145" s="25" t="s">
        <v>133</v>
      </c>
      <c r="CI145" s="21">
        <v>0</v>
      </c>
      <c r="CJ145" s="21">
        <v>0</v>
      </c>
      <c r="CK145" s="21">
        <v>0</v>
      </c>
      <c r="CL145" s="21">
        <v>0</v>
      </c>
      <c r="CN145" s="19" t="s">
        <v>114</v>
      </c>
      <c r="CO145" s="3" t="s">
        <v>26</v>
      </c>
      <c r="CP145" s="25" t="s">
        <v>121</v>
      </c>
      <c r="CQ145" s="25" t="s">
        <v>133</v>
      </c>
      <c r="CR145" s="21">
        <v>0</v>
      </c>
      <c r="CS145" s="21">
        <v>0</v>
      </c>
      <c r="CT145" s="21">
        <v>0</v>
      </c>
      <c r="CU145" s="21">
        <v>0</v>
      </c>
      <c r="CW145" s="19" t="s">
        <v>114</v>
      </c>
      <c r="CX145" s="3" t="s">
        <v>26</v>
      </c>
      <c r="CY145" s="25" t="s">
        <v>121</v>
      </c>
      <c r="CZ145" s="25" t="s">
        <v>133</v>
      </c>
      <c r="DA145" s="21">
        <v>0</v>
      </c>
      <c r="DB145" s="21">
        <v>0</v>
      </c>
      <c r="DC145" s="21">
        <v>0</v>
      </c>
      <c r="DD145" s="21">
        <v>0</v>
      </c>
      <c r="DE145" s="1"/>
      <c r="DF145" s="19" t="s">
        <v>114</v>
      </c>
      <c r="DG145" s="3" t="s">
        <v>26</v>
      </c>
      <c r="DH145" s="42" t="s">
        <v>121</v>
      </c>
      <c r="DI145" s="42" t="s">
        <v>133</v>
      </c>
      <c r="DJ145" s="16">
        <f t="shared" ref="DJ145:DJ148" si="58">SUM(F145+O145+X145+AG145+AP145+AY145+BH145+BQ145+BZ145+CI145+CR145+DA145)</f>
        <v>0</v>
      </c>
      <c r="DK145" s="16">
        <f t="shared" ref="DK145:DK148" si="59">SUM(G145+P145+Y145+AH145+AQ145+AZ145+BI145+BR145+CA145+CJ145+CS145+DB145)</f>
        <v>0</v>
      </c>
      <c r="DL145" s="16">
        <f t="shared" ref="DL145:DL148" si="60">SUM(H145+Q145+Z145+AI145+AR145+BA145+BJ145+BS145+CB145+CK145+CT145+DC145)</f>
        <v>0</v>
      </c>
      <c r="DM145" s="16">
        <f t="shared" ref="DM145:DM148" si="61">SUM(I145+R145+AA145+AJ145+AS145+BB145+BK145+BT145+CC145+CL145+CU145+DD145)</f>
        <v>0</v>
      </c>
    </row>
    <row r="146" spans="2:117" ht="38.25" x14ac:dyDescent="0.25">
      <c r="B146" s="19" t="s">
        <v>115</v>
      </c>
      <c r="C146" s="3" t="s">
        <v>8</v>
      </c>
      <c r="D146" s="25" t="s">
        <v>121</v>
      </c>
      <c r="E146" s="25" t="s">
        <v>139</v>
      </c>
      <c r="F146" s="21">
        <v>0</v>
      </c>
      <c r="G146" s="21">
        <v>0</v>
      </c>
      <c r="H146" s="21">
        <v>0</v>
      </c>
      <c r="I146" s="21">
        <v>0</v>
      </c>
      <c r="K146" s="19" t="s">
        <v>115</v>
      </c>
      <c r="L146" s="3" t="s">
        <v>8</v>
      </c>
      <c r="M146" s="25" t="s">
        <v>121</v>
      </c>
      <c r="N146" s="25" t="s">
        <v>139</v>
      </c>
      <c r="O146" s="21">
        <v>0</v>
      </c>
      <c r="P146" s="21">
        <v>0</v>
      </c>
      <c r="Q146" s="21">
        <v>0</v>
      </c>
      <c r="R146" s="21">
        <v>0</v>
      </c>
      <c r="T146" s="19" t="s">
        <v>115</v>
      </c>
      <c r="U146" s="3" t="s">
        <v>8</v>
      </c>
      <c r="V146" s="25" t="s">
        <v>121</v>
      </c>
      <c r="W146" s="25" t="s">
        <v>139</v>
      </c>
      <c r="X146" s="21">
        <v>0</v>
      </c>
      <c r="Y146" s="21">
        <v>0</v>
      </c>
      <c r="Z146" s="21">
        <v>0</v>
      </c>
      <c r="AA146" s="21">
        <v>0</v>
      </c>
      <c r="AC146" s="19" t="s">
        <v>115</v>
      </c>
      <c r="AD146" s="3" t="s">
        <v>8</v>
      </c>
      <c r="AE146" s="25" t="s">
        <v>121</v>
      </c>
      <c r="AF146" s="25" t="s">
        <v>139</v>
      </c>
      <c r="AG146" s="21">
        <v>0</v>
      </c>
      <c r="AH146" s="21">
        <v>0</v>
      </c>
      <c r="AI146" s="21">
        <v>0</v>
      </c>
      <c r="AJ146" s="21">
        <v>0</v>
      </c>
      <c r="AL146" s="19" t="s">
        <v>115</v>
      </c>
      <c r="AM146" s="3" t="s">
        <v>8</v>
      </c>
      <c r="AN146" s="25" t="s">
        <v>121</v>
      </c>
      <c r="AO146" s="25" t="s">
        <v>139</v>
      </c>
      <c r="AP146" s="21">
        <v>0</v>
      </c>
      <c r="AQ146" s="21">
        <v>0</v>
      </c>
      <c r="AR146" s="21">
        <v>0</v>
      </c>
      <c r="AS146" s="21">
        <v>0</v>
      </c>
      <c r="AU146" s="19" t="s">
        <v>115</v>
      </c>
      <c r="AV146" s="3" t="s">
        <v>8</v>
      </c>
      <c r="AW146" s="25" t="s">
        <v>121</v>
      </c>
      <c r="AX146" s="25" t="s">
        <v>139</v>
      </c>
      <c r="AY146" s="21">
        <v>0</v>
      </c>
      <c r="AZ146" s="21">
        <v>0</v>
      </c>
      <c r="BA146" s="21">
        <v>0</v>
      </c>
      <c r="BB146" s="21">
        <v>0</v>
      </c>
      <c r="BD146" s="19" t="s">
        <v>115</v>
      </c>
      <c r="BE146" s="3" t="s">
        <v>8</v>
      </c>
      <c r="BF146" s="25" t="s">
        <v>121</v>
      </c>
      <c r="BG146" s="25" t="s">
        <v>139</v>
      </c>
      <c r="BH146" s="21">
        <v>0</v>
      </c>
      <c r="BI146" s="21">
        <v>0</v>
      </c>
      <c r="BJ146" s="21">
        <v>0</v>
      </c>
      <c r="BK146" s="21">
        <v>0</v>
      </c>
      <c r="BM146" s="19" t="s">
        <v>115</v>
      </c>
      <c r="BN146" s="3" t="s">
        <v>8</v>
      </c>
      <c r="BO146" s="25" t="s">
        <v>121</v>
      </c>
      <c r="BP146" s="25" t="s">
        <v>139</v>
      </c>
      <c r="BQ146" s="21">
        <v>0</v>
      </c>
      <c r="BR146" s="21">
        <v>0</v>
      </c>
      <c r="BS146" s="21">
        <v>0</v>
      </c>
      <c r="BT146" s="21">
        <v>0</v>
      </c>
      <c r="BV146" s="19" t="s">
        <v>115</v>
      </c>
      <c r="BW146" s="3" t="s">
        <v>8</v>
      </c>
      <c r="BX146" s="25" t="s">
        <v>121</v>
      </c>
      <c r="BY146" s="25" t="s">
        <v>139</v>
      </c>
      <c r="BZ146" s="21">
        <v>0</v>
      </c>
      <c r="CA146" s="21">
        <v>0</v>
      </c>
      <c r="CB146" s="21">
        <v>0</v>
      </c>
      <c r="CC146" s="21">
        <v>0</v>
      </c>
      <c r="CE146" s="19" t="s">
        <v>115</v>
      </c>
      <c r="CF146" s="3" t="s">
        <v>8</v>
      </c>
      <c r="CG146" s="25" t="s">
        <v>121</v>
      </c>
      <c r="CH146" s="25" t="s">
        <v>139</v>
      </c>
      <c r="CI146" s="21">
        <v>0</v>
      </c>
      <c r="CJ146" s="21">
        <v>0</v>
      </c>
      <c r="CK146" s="21">
        <v>0</v>
      </c>
      <c r="CL146" s="21">
        <v>0</v>
      </c>
      <c r="CN146" s="19" t="s">
        <v>115</v>
      </c>
      <c r="CO146" s="3" t="s">
        <v>8</v>
      </c>
      <c r="CP146" s="25" t="s">
        <v>121</v>
      </c>
      <c r="CQ146" s="25" t="s">
        <v>139</v>
      </c>
      <c r="CR146" s="21">
        <v>0</v>
      </c>
      <c r="CS146" s="21">
        <v>0</v>
      </c>
      <c r="CT146" s="21">
        <v>0</v>
      </c>
      <c r="CU146" s="21">
        <v>0</v>
      </c>
      <c r="CW146" s="19" t="s">
        <v>115</v>
      </c>
      <c r="CX146" s="3" t="s">
        <v>8</v>
      </c>
      <c r="CY146" s="25" t="s">
        <v>121</v>
      </c>
      <c r="CZ146" s="25" t="s">
        <v>139</v>
      </c>
      <c r="DA146" s="21">
        <v>0</v>
      </c>
      <c r="DB146" s="21">
        <v>0</v>
      </c>
      <c r="DC146" s="21">
        <v>0</v>
      </c>
      <c r="DD146" s="21">
        <v>0</v>
      </c>
      <c r="DE146" s="1"/>
      <c r="DF146" s="19" t="s">
        <v>115</v>
      </c>
      <c r="DG146" s="3" t="s">
        <v>8</v>
      </c>
      <c r="DH146" s="42" t="s">
        <v>121</v>
      </c>
      <c r="DI146" s="42" t="s">
        <v>139</v>
      </c>
      <c r="DJ146" s="16">
        <f t="shared" si="58"/>
        <v>0</v>
      </c>
      <c r="DK146" s="16">
        <f t="shared" si="59"/>
        <v>0</v>
      </c>
      <c r="DL146" s="16">
        <f t="shared" si="60"/>
        <v>0</v>
      </c>
      <c r="DM146" s="16">
        <f t="shared" si="61"/>
        <v>0</v>
      </c>
    </row>
    <row r="147" spans="2:117" ht="38.25" x14ac:dyDescent="0.25">
      <c r="B147" s="19" t="s">
        <v>116</v>
      </c>
      <c r="C147" s="3" t="s">
        <v>1</v>
      </c>
      <c r="D147" s="25" t="s">
        <v>121</v>
      </c>
      <c r="E147" s="25" t="s">
        <v>139</v>
      </c>
      <c r="F147" s="21">
        <v>0</v>
      </c>
      <c r="G147" s="21">
        <v>0</v>
      </c>
      <c r="H147" s="21">
        <v>0</v>
      </c>
      <c r="I147" s="21">
        <v>0</v>
      </c>
      <c r="K147" s="19" t="s">
        <v>116</v>
      </c>
      <c r="L147" s="3" t="s">
        <v>1</v>
      </c>
      <c r="M147" s="25" t="s">
        <v>121</v>
      </c>
      <c r="N147" s="25" t="s">
        <v>139</v>
      </c>
      <c r="O147" s="21">
        <v>0</v>
      </c>
      <c r="P147" s="21">
        <v>0</v>
      </c>
      <c r="Q147" s="21">
        <v>0</v>
      </c>
      <c r="R147" s="21">
        <v>0</v>
      </c>
      <c r="T147" s="19" t="s">
        <v>116</v>
      </c>
      <c r="U147" s="3" t="s">
        <v>1</v>
      </c>
      <c r="V147" s="25" t="s">
        <v>121</v>
      </c>
      <c r="W147" s="25" t="s">
        <v>139</v>
      </c>
      <c r="X147" s="21">
        <v>0</v>
      </c>
      <c r="Y147" s="21">
        <v>0</v>
      </c>
      <c r="Z147" s="21">
        <v>0</v>
      </c>
      <c r="AA147" s="21">
        <v>0</v>
      </c>
      <c r="AC147" s="19" t="s">
        <v>116</v>
      </c>
      <c r="AD147" s="3" t="s">
        <v>1</v>
      </c>
      <c r="AE147" s="25" t="s">
        <v>121</v>
      </c>
      <c r="AF147" s="25" t="s">
        <v>139</v>
      </c>
      <c r="AG147" s="21">
        <v>0</v>
      </c>
      <c r="AH147" s="21">
        <v>0</v>
      </c>
      <c r="AI147" s="21">
        <v>0</v>
      </c>
      <c r="AJ147" s="21">
        <v>0</v>
      </c>
      <c r="AL147" s="19" t="s">
        <v>116</v>
      </c>
      <c r="AM147" s="3" t="s">
        <v>1</v>
      </c>
      <c r="AN147" s="25" t="s">
        <v>121</v>
      </c>
      <c r="AO147" s="25" t="s">
        <v>139</v>
      </c>
      <c r="AP147" s="21">
        <v>0</v>
      </c>
      <c r="AQ147" s="21">
        <v>0</v>
      </c>
      <c r="AR147" s="21">
        <v>0</v>
      </c>
      <c r="AS147" s="21">
        <v>0</v>
      </c>
      <c r="AU147" s="19" t="s">
        <v>116</v>
      </c>
      <c r="AV147" s="3" t="s">
        <v>1</v>
      </c>
      <c r="AW147" s="25" t="s">
        <v>121</v>
      </c>
      <c r="AX147" s="25" t="s">
        <v>139</v>
      </c>
      <c r="AY147" s="21">
        <v>0</v>
      </c>
      <c r="AZ147" s="21">
        <v>0</v>
      </c>
      <c r="BA147" s="21">
        <v>0</v>
      </c>
      <c r="BB147" s="21">
        <v>0</v>
      </c>
      <c r="BD147" s="19" t="s">
        <v>116</v>
      </c>
      <c r="BE147" s="3" t="s">
        <v>1</v>
      </c>
      <c r="BF147" s="25" t="s">
        <v>121</v>
      </c>
      <c r="BG147" s="25" t="s">
        <v>139</v>
      </c>
      <c r="BH147" s="21">
        <v>0</v>
      </c>
      <c r="BI147" s="21">
        <v>0</v>
      </c>
      <c r="BJ147" s="21">
        <v>0</v>
      </c>
      <c r="BK147" s="21">
        <v>0</v>
      </c>
      <c r="BM147" s="19" t="s">
        <v>116</v>
      </c>
      <c r="BN147" s="3" t="s">
        <v>1</v>
      </c>
      <c r="BO147" s="25" t="s">
        <v>121</v>
      </c>
      <c r="BP147" s="25" t="s">
        <v>139</v>
      </c>
      <c r="BQ147" s="21">
        <v>0</v>
      </c>
      <c r="BR147" s="21">
        <v>0</v>
      </c>
      <c r="BS147" s="21">
        <v>0</v>
      </c>
      <c r="BT147" s="21">
        <v>0</v>
      </c>
      <c r="BV147" s="19" t="s">
        <v>116</v>
      </c>
      <c r="BW147" s="3" t="s">
        <v>1</v>
      </c>
      <c r="BX147" s="25" t="s">
        <v>121</v>
      </c>
      <c r="BY147" s="25" t="s">
        <v>139</v>
      </c>
      <c r="BZ147" s="21">
        <v>0</v>
      </c>
      <c r="CA147" s="21">
        <v>0</v>
      </c>
      <c r="CB147" s="21">
        <v>0</v>
      </c>
      <c r="CC147" s="21">
        <v>0</v>
      </c>
      <c r="CE147" s="19" t="s">
        <v>116</v>
      </c>
      <c r="CF147" s="3" t="s">
        <v>1</v>
      </c>
      <c r="CG147" s="25" t="s">
        <v>121</v>
      </c>
      <c r="CH147" s="25" t="s">
        <v>139</v>
      </c>
      <c r="CI147" s="21">
        <v>0</v>
      </c>
      <c r="CJ147" s="21">
        <v>0</v>
      </c>
      <c r="CK147" s="21">
        <v>0</v>
      </c>
      <c r="CL147" s="21">
        <v>0</v>
      </c>
      <c r="CN147" s="19" t="s">
        <v>116</v>
      </c>
      <c r="CO147" s="3" t="s">
        <v>1</v>
      </c>
      <c r="CP147" s="25" t="s">
        <v>121</v>
      </c>
      <c r="CQ147" s="25" t="s">
        <v>139</v>
      </c>
      <c r="CR147" s="21">
        <v>0</v>
      </c>
      <c r="CS147" s="21">
        <v>0</v>
      </c>
      <c r="CT147" s="21">
        <v>0</v>
      </c>
      <c r="CU147" s="21">
        <v>0</v>
      </c>
      <c r="CW147" s="19" t="s">
        <v>116</v>
      </c>
      <c r="CX147" s="3" t="s">
        <v>1</v>
      </c>
      <c r="CY147" s="25" t="s">
        <v>121</v>
      </c>
      <c r="CZ147" s="25" t="s">
        <v>139</v>
      </c>
      <c r="DA147" s="21">
        <v>0</v>
      </c>
      <c r="DB147" s="21">
        <v>0</v>
      </c>
      <c r="DC147" s="21">
        <v>0</v>
      </c>
      <c r="DD147" s="21">
        <v>0</v>
      </c>
      <c r="DE147" s="1"/>
      <c r="DF147" s="19" t="s">
        <v>116</v>
      </c>
      <c r="DG147" s="3" t="s">
        <v>1</v>
      </c>
      <c r="DH147" s="42" t="s">
        <v>121</v>
      </c>
      <c r="DI147" s="42" t="s">
        <v>139</v>
      </c>
      <c r="DJ147" s="16">
        <f t="shared" si="58"/>
        <v>0</v>
      </c>
      <c r="DK147" s="16">
        <f t="shared" si="59"/>
        <v>0</v>
      </c>
      <c r="DL147" s="16">
        <f t="shared" si="60"/>
        <v>0</v>
      </c>
      <c r="DM147" s="16">
        <f t="shared" si="61"/>
        <v>0</v>
      </c>
    </row>
    <row r="148" spans="2:117" ht="38.25" x14ac:dyDescent="0.25">
      <c r="B148" s="19" t="s">
        <v>117</v>
      </c>
      <c r="C148" s="3" t="s">
        <v>119</v>
      </c>
      <c r="D148" s="25" t="s">
        <v>121</v>
      </c>
      <c r="E148" s="25" t="s">
        <v>139</v>
      </c>
      <c r="F148" s="21">
        <v>0</v>
      </c>
      <c r="G148" s="21">
        <v>0</v>
      </c>
      <c r="H148" s="21">
        <v>0</v>
      </c>
      <c r="I148" s="21">
        <v>0</v>
      </c>
      <c r="K148" s="19" t="s">
        <v>117</v>
      </c>
      <c r="L148" s="3" t="s">
        <v>119</v>
      </c>
      <c r="M148" s="25" t="s">
        <v>121</v>
      </c>
      <c r="N148" s="25" t="s">
        <v>139</v>
      </c>
      <c r="O148" s="21">
        <v>0</v>
      </c>
      <c r="P148" s="21">
        <v>0</v>
      </c>
      <c r="Q148" s="21">
        <v>0</v>
      </c>
      <c r="R148" s="21">
        <v>0</v>
      </c>
      <c r="T148" s="19" t="s">
        <v>117</v>
      </c>
      <c r="U148" s="3" t="s">
        <v>119</v>
      </c>
      <c r="V148" s="25" t="s">
        <v>121</v>
      </c>
      <c r="W148" s="25" t="s">
        <v>139</v>
      </c>
      <c r="X148" s="21">
        <v>0</v>
      </c>
      <c r="Y148" s="21">
        <v>0</v>
      </c>
      <c r="Z148" s="21">
        <v>0</v>
      </c>
      <c r="AA148" s="21">
        <v>0</v>
      </c>
      <c r="AC148" s="19" t="s">
        <v>117</v>
      </c>
      <c r="AD148" s="3" t="s">
        <v>119</v>
      </c>
      <c r="AE148" s="25" t="s">
        <v>121</v>
      </c>
      <c r="AF148" s="25" t="s">
        <v>139</v>
      </c>
      <c r="AG148" s="21">
        <v>0</v>
      </c>
      <c r="AH148" s="21">
        <v>0</v>
      </c>
      <c r="AI148" s="21">
        <v>0</v>
      </c>
      <c r="AJ148" s="21">
        <v>0</v>
      </c>
      <c r="AL148" s="19" t="s">
        <v>117</v>
      </c>
      <c r="AM148" s="3" t="s">
        <v>119</v>
      </c>
      <c r="AN148" s="25" t="s">
        <v>121</v>
      </c>
      <c r="AO148" s="25" t="s">
        <v>139</v>
      </c>
      <c r="AP148" s="21">
        <v>0</v>
      </c>
      <c r="AQ148" s="21">
        <v>0</v>
      </c>
      <c r="AR148" s="21">
        <v>0</v>
      </c>
      <c r="AS148" s="21">
        <v>0</v>
      </c>
      <c r="AU148" s="19" t="s">
        <v>117</v>
      </c>
      <c r="AV148" s="3" t="s">
        <v>119</v>
      </c>
      <c r="AW148" s="25" t="s">
        <v>121</v>
      </c>
      <c r="AX148" s="25" t="s">
        <v>139</v>
      </c>
      <c r="AY148" s="21">
        <v>0</v>
      </c>
      <c r="AZ148" s="21">
        <v>0</v>
      </c>
      <c r="BA148" s="21">
        <v>0</v>
      </c>
      <c r="BB148" s="21">
        <v>0</v>
      </c>
      <c r="BD148" s="19" t="s">
        <v>117</v>
      </c>
      <c r="BE148" s="3" t="s">
        <v>119</v>
      </c>
      <c r="BF148" s="25" t="s">
        <v>121</v>
      </c>
      <c r="BG148" s="25" t="s">
        <v>139</v>
      </c>
      <c r="BH148" s="21">
        <v>0</v>
      </c>
      <c r="BI148" s="21">
        <v>0</v>
      </c>
      <c r="BJ148" s="21">
        <v>0</v>
      </c>
      <c r="BK148" s="21">
        <v>0</v>
      </c>
      <c r="BM148" s="19" t="s">
        <v>117</v>
      </c>
      <c r="BN148" s="3" t="s">
        <v>119</v>
      </c>
      <c r="BO148" s="25" t="s">
        <v>121</v>
      </c>
      <c r="BP148" s="25" t="s">
        <v>139</v>
      </c>
      <c r="BQ148" s="21">
        <v>0</v>
      </c>
      <c r="BR148" s="21">
        <v>0</v>
      </c>
      <c r="BS148" s="21">
        <v>0</v>
      </c>
      <c r="BT148" s="21">
        <v>0</v>
      </c>
      <c r="BV148" s="19" t="s">
        <v>117</v>
      </c>
      <c r="BW148" s="3" t="s">
        <v>119</v>
      </c>
      <c r="BX148" s="25" t="s">
        <v>121</v>
      </c>
      <c r="BY148" s="25" t="s">
        <v>139</v>
      </c>
      <c r="BZ148" s="21">
        <v>0</v>
      </c>
      <c r="CA148" s="21">
        <v>0</v>
      </c>
      <c r="CB148" s="21">
        <v>0</v>
      </c>
      <c r="CC148" s="21">
        <v>0</v>
      </c>
      <c r="CE148" s="19" t="s">
        <v>117</v>
      </c>
      <c r="CF148" s="3" t="s">
        <v>119</v>
      </c>
      <c r="CG148" s="25" t="s">
        <v>121</v>
      </c>
      <c r="CH148" s="25" t="s">
        <v>139</v>
      </c>
      <c r="CI148" s="21">
        <v>0</v>
      </c>
      <c r="CJ148" s="21">
        <v>0</v>
      </c>
      <c r="CK148" s="21">
        <v>0</v>
      </c>
      <c r="CL148" s="21">
        <v>0</v>
      </c>
      <c r="CN148" s="19" t="s">
        <v>117</v>
      </c>
      <c r="CO148" s="3" t="s">
        <v>119</v>
      </c>
      <c r="CP148" s="25" t="s">
        <v>121</v>
      </c>
      <c r="CQ148" s="25" t="s">
        <v>139</v>
      </c>
      <c r="CR148" s="21">
        <v>0</v>
      </c>
      <c r="CS148" s="21">
        <v>0</v>
      </c>
      <c r="CT148" s="21">
        <v>0</v>
      </c>
      <c r="CU148" s="21">
        <v>0</v>
      </c>
      <c r="CW148" s="19" t="s">
        <v>117</v>
      </c>
      <c r="CX148" s="3" t="s">
        <v>119</v>
      </c>
      <c r="CY148" s="25" t="s">
        <v>121</v>
      </c>
      <c r="CZ148" s="25" t="s">
        <v>139</v>
      </c>
      <c r="DA148" s="21">
        <v>0</v>
      </c>
      <c r="DB148" s="21">
        <v>0</v>
      </c>
      <c r="DC148" s="21">
        <v>0</v>
      </c>
      <c r="DD148" s="21">
        <v>0</v>
      </c>
      <c r="DE148" s="1"/>
      <c r="DF148" s="19" t="s">
        <v>117</v>
      </c>
      <c r="DG148" s="3" t="s">
        <v>119</v>
      </c>
      <c r="DH148" s="42" t="s">
        <v>121</v>
      </c>
      <c r="DI148" s="42" t="s">
        <v>139</v>
      </c>
      <c r="DJ148" s="16">
        <f t="shared" si="58"/>
        <v>0</v>
      </c>
      <c r="DK148" s="16">
        <f t="shared" si="59"/>
        <v>0</v>
      </c>
      <c r="DL148" s="16">
        <f t="shared" si="60"/>
        <v>0</v>
      </c>
      <c r="DM148" s="16">
        <f t="shared" si="61"/>
        <v>0</v>
      </c>
    </row>
    <row r="149" spans="2:117" x14ac:dyDescent="0.25">
      <c r="B149" s="20"/>
      <c r="K149" s="20"/>
      <c r="T149" s="45"/>
      <c r="AC149" s="45"/>
      <c r="AL149" s="45"/>
      <c r="AU149" s="45"/>
      <c r="BD149" s="45"/>
      <c r="BM149" s="45"/>
      <c r="BV149" s="45"/>
      <c r="CE149" s="45"/>
      <c r="CN149" s="45"/>
      <c r="CW149" s="45"/>
      <c r="DE149" s="1"/>
      <c r="DF149" s="45"/>
    </row>
    <row r="150" spans="2:117" x14ac:dyDescent="0.25">
      <c r="B150" s="20"/>
      <c r="K150" s="20"/>
      <c r="T150" s="45"/>
      <c r="AC150" s="45"/>
      <c r="AL150" s="45"/>
      <c r="AU150" s="45"/>
      <c r="BD150" s="45"/>
      <c r="BM150" s="45"/>
      <c r="BV150" s="45"/>
      <c r="CE150" s="45"/>
      <c r="CN150" s="45"/>
      <c r="CW150" s="45"/>
      <c r="DE150" s="1"/>
      <c r="DF150" s="45"/>
    </row>
  </sheetData>
  <mergeCells count="26">
    <mergeCell ref="DE75:DF75"/>
    <mergeCell ref="DE87:DF87"/>
    <mergeCell ref="BL75:BM75"/>
    <mergeCell ref="BL87:BM87"/>
    <mergeCell ref="CM75:CN75"/>
    <mergeCell ref="CM87:CN87"/>
    <mergeCell ref="BU75:BV75"/>
    <mergeCell ref="BU87:BV87"/>
    <mergeCell ref="CD75:CE75"/>
    <mergeCell ref="CD87:CE87"/>
    <mergeCell ref="CV75:CW75"/>
    <mergeCell ref="BC75:BD75"/>
    <mergeCell ref="BC87:BD87"/>
    <mergeCell ref="CV87:CW87"/>
    <mergeCell ref="AK75:AL75"/>
    <mergeCell ref="AK87:AL87"/>
    <mergeCell ref="AT75:AU75"/>
    <mergeCell ref="AT87:AU87"/>
    <mergeCell ref="A75:B75"/>
    <mergeCell ref="A87:B87"/>
    <mergeCell ref="J75:K75"/>
    <mergeCell ref="J87:K87"/>
    <mergeCell ref="AB75:AC75"/>
    <mergeCell ref="AB87:AC87"/>
    <mergeCell ref="S75:T75"/>
    <mergeCell ref="S87:T87"/>
  </mergeCells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ОКТЯБРЬ-СЕНТЯБРЬ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2025-02-14T11:30:34Z</dcterms:modified>
</cp:coreProperties>
</file>