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K134" i="17" l="1"/>
  <c r="DJ134" i="17"/>
  <c r="DM161" i="17" l="1"/>
  <c r="DM158" i="17"/>
  <c r="DM156" i="17"/>
  <c r="DM151" i="17"/>
  <c r="DM148" i="17"/>
  <c r="DM145" i="17"/>
  <c r="DM140" i="17"/>
  <c r="DM135" i="17"/>
  <c r="DM131" i="17"/>
  <c r="DM129" i="17"/>
  <c r="DM124" i="17"/>
  <c r="DM123" i="17"/>
  <c r="DM120" i="17"/>
  <c r="DM108" i="17"/>
  <c r="DM107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6" i="17"/>
  <c r="DM104" i="17"/>
  <c r="DM143" i="17" l="1"/>
  <c r="DM89" i="17"/>
  <c r="DK89" i="17"/>
  <c r="DJ89" i="17"/>
  <c r="DM88" i="17"/>
  <c r="DM87" i="17"/>
  <c r="DK87" i="17"/>
  <c r="DJ87" i="17"/>
  <c r="DM82" i="17"/>
  <c r="DM81" i="17"/>
  <c r="DM80" i="17"/>
  <c r="DJ113" i="17"/>
  <c r="DK46" i="17"/>
  <c r="DJ67" i="17"/>
  <c r="DJ72" i="17"/>
  <c r="DM77" i="17" l="1"/>
  <c r="DK160" i="17"/>
  <c r="DL160" i="17"/>
  <c r="DJ160" i="17"/>
  <c r="DJ86" i="17" l="1"/>
  <c r="DL86" i="17"/>
  <c r="DJ164" i="17" l="1"/>
  <c r="DK164" i="17"/>
  <c r="DL164" i="17"/>
  <c r="DM164" i="17"/>
  <c r="DJ165" i="17"/>
  <c r="DK165" i="17"/>
  <c r="DL165" i="17"/>
  <c r="DM165" i="17"/>
  <c r="DJ166" i="17"/>
  <c r="DK166" i="17"/>
  <c r="DL166" i="17"/>
  <c r="DM166" i="17"/>
  <c r="DJ167" i="17"/>
  <c r="DK167" i="17"/>
  <c r="DL167" i="17"/>
  <c r="DM167" i="17"/>
  <c r="DK163" i="17"/>
  <c r="DL163" i="17"/>
  <c r="DM163" i="17"/>
  <c r="DJ163" i="17"/>
  <c r="DJ149" i="17"/>
  <c r="DK149" i="17"/>
  <c r="DK150" i="17"/>
  <c r="DL150" i="17"/>
  <c r="DJ151" i="17"/>
  <c r="DK151" i="17"/>
  <c r="DL151" i="17"/>
  <c r="DJ152" i="17"/>
  <c r="DJ153" i="17"/>
  <c r="DK153" i="17"/>
  <c r="DK154" i="17"/>
  <c r="DJ155" i="17"/>
  <c r="DK155" i="17"/>
  <c r="DJ156" i="17"/>
  <c r="DK156" i="17"/>
  <c r="DL156" i="17"/>
  <c r="DJ158" i="17"/>
  <c r="DK158" i="17"/>
  <c r="DL158" i="17"/>
  <c r="DJ159" i="17"/>
  <c r="DK159" i="17"/>
  <c r="DJ161" i="17"/>
  <c r="DK161" i="17"/>
  <c r="DL161" i="17"/>
  <c r="DK148" i="17"/>
  <c r="DL148" i="17"/>
  <c r="DJ148" i="17"/>
  <c r="DJ145" i="17"/>
  <c r="DL145" i="17"/>
  <c r="DJ138" i="17"/>
  <c r="DK138" i="17"/>
  <c r="DK139" i="17"/>
  <c r="DJ140" i="17"/>
  <c r="DK140" i="17"/>
  <c r="DL140" i="17"/>
  <c r="DJ123" i="17"/>
  <c r="DK123" i="17"/>
  <c r="DL123" i="17"/>
  <c r="DJ124" i="17"/>
  <c r="DK124" i="17"/>
  <c r="DL124" i="17"/>
  <c r="DJ125" i="17"/>
  <c r="DK125" i="17"/>
  <c r="DK126" i="17"/>
  <c r="DJ127" i="17"/>
  <c r="DK127" i="17"/>
  <c r="DK128" i="17"/>
  <c r="DL128" i="17"/>
  <c r="DJ129" i="17"/>
  <c r="DK129" i="17"/>
  <c r="DL129" i="17"/>
  <c r="DK130" i="17"/>
  <c r="DJ131" i="17"/>
  <c r="DK131" i="17"/>
  <c r="DJ133" i="17"/>
  <c r="DK133" i="17"/>
  <c r="DJ135" i="17"/>
  <c r="DK135" i="17"/>
  <c r="DL135" i="17"/>
  <c r="DJ107" i="17"/>
  <c r="DK107" i="17"/>
  <c r="DJ108" i="17"/>
  <c r="DK108" i="17"/>
  <c r="DL108" i="17"/>
  <c r="DK109" i="17"/>
  <c r="DL109" i="17"/>
  <c r="DJ112" i="17"/>
  <c r="DK114" i="17"/>
  <c r="DJ115" i="17"/>
  <c r="DJ116" i="17"/>
  <c r="DK116" i="17"/>
  <c r="DL116" i="17"/>
  <c r="DJ117" i="17"/>
  <c r="DJ118" i="17"/>
  <c r="DK118" i="17"/>
  <c r="DJ120" i="17"/>
  <c r="DK120" i="17"/>
  <c r="DL120" i="17"/>
  <c r="DJ121" i="17"/>
  <c r="DK121" i="17"/>
  <c r="DL121" i="17"/>
  <c r="DK122" i="17"/>
  <c r="DL122" i="17"/>
  <c r="DK106" i="17"/>
  <c r="DJ106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K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J68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K11" i="17"/>
  <c r="DJ12" i="17"/>
  <c r="DL12" i="17"/>
  <c r="DJ13" i="17"/>
  <c r="DK13" i="17"/>
  <c r="DL14" i="17"/>
  <c r="DK17" i="17"/>
  <c r="DJ18" i="17"/>
  <c r="DJ19" i="17"/>
  <c r="DK19" i="17"/>
  <c r="DL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L28" i="17"/>
  <c r="DL29" i="17"/>
  <c r="DD162" i="17"/>
  <c r="DC162" i="17"/>
  <c r="DB162" i="17"/>
  <c r="DA162" i="17"/>
  <c r="DD146" i="17"/>
  <c r="DC146" i="17"/>
  <c r="DB146" i="17"/>
  <c r="DA146" i="17"/>
  <c r="DD141" i="17"/>
  <c r="DC141" i="17"/>
  <c r="DB141" i="17"/>
  <c r="DA141" i="17"/>
  <c r="DD104" i="17"/>
  <c r="DC104" i="17"/>
  <c r="DB104" i="17"/>
  <c r="DA104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69" i="17" l="1"/>
  <c r="DD169" i="17"/>
  <c r="DC169" i="17"/>
  <c r="DA169" i="17"/>
  <c r="F104" i="17"/>
  <c r="G104" i="17"/>
  <c r="I104" i="17"/>
  <c r="H104" i="17"/>
  <c r="O104" i="17"/>
  <c r="P104" i="17"/>
  <c r="R104" i="17"/>
  <c r="Q104" i="17"/>
  <c r="X104" i="17"/>
  <c r="Y104" i="17"/>
  <c r="AA104" i="17"/>
  <c r="Z104" i="17"/>
  <c r="AG104" i="17"/>
  <c r="AH104" i="17"/>
  <c r="AJ104" i="17"/>
  <c r="AI104" i="17"/>
  <c r="AP104" i="17"/>
  <c r="AQ104" i="17"/>
  <c r="AS104" i="17"/>
  <c r="AR104" i="17"/>
  <c r="AY104" i="17"/>
  <c r="AZ104" i="17"/>
  <c r="BB104" i="17"/>
  <c r="BA104" i="17"/>
  <c r="BQ104" i="17"/>
  <c r="BR104" i="17"/>
  <c r="BT104" i="17"/>
  <c r="BH104" i="17"/>
  <c r="BI104" i="17"/>
  <c r="BK104" i="17"/>
  <c r="BJ104" i="17"/>
  <c r="BS104" i="17"/>
  <c r="DL104" i="17" l="1"/>
  <c r="CL162" i="17"/>
  <c r="CK162" i="17"/>
  <c r="CJ162" i="17"/>
  <c r="CI162" i="17"/>
  <c r="CL146" i="17"/>
  <c r="CK146" i="17"/>
  <c r="CJ146" i="17"/>
  <c r="CI146" i="17"/>
  <c r="CL141" i="17"/>
  <c r="CK141" i="17"/>
  <c r="CJ141" i="17"/>
  <c r="CI141" i="17"/>
  <c r="CL104" i="17"/>
  <c r="CK104" i="17"/>
  <c r="CJ104" i="17"/>
  <c r="CI104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69" i="17" l="1"/>
  <c r="CJ169" i="17"/>
  <c r="CL169" i="17"/>
  <c r="CK169" i="17"/>
  <c r="BQ162" i="17"/>
  <c r="BR162" i="17"/>
  <c r="BR146" i="17"/>
  <c r="BR141" i="17"/>
  <c r="BR95" i="17"/>
  <c r="BR77" i="17"/>
  <c r="BR53" i="17"/>
  <c r="BR47" i="17"/>
  <c r="BR5" i="17"/>
  <c r="CC162" i="17" l="1"/>
  <c r="CB162" i="17"/>
  <c r="CA162" i="17"/>
  <c r="BZ162" i="17"/>
  <c r="CC146" i="17"/>
  <c r="CB146" i="17"/>
  <c r="CA146" i="17"/>
  <c r="BZ146" i="17"/>
  <c r="CC141" i="17"/>
  <c r="CB141" i="17"/>
  <c r="CA141" i="17"/>
  <c r="BZ141" i="17"/>
  <c r="CC104" i="17"/>
  <c r="CB104" i="17"/>
  <c r="CA104" i="17"/>
  <c r="BZ104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69" i="17" l="1"/>
  <c r="CA169" i="17"/>
  <c r="CB169" i="17"/>
  <c r="CC169" i="17"/>
  <c r="BT162" i="17"/>
  <c r="BS162" i="17"/>
  <c r="BT146" i="17"/>
  <c r="BS146" i="17"/>
  <c r="BQ146" i="17"/>
  <c r="BT141" i="17"/>
  <c r="BS141" i="17"/>
  <c r="BQ141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2" i="17"/>
  <c r="BJ162" i="17"/>
  <c r="BI162" i="17"/>
  <c r="BH162" i="17"/>
  <c r="BK146" i="17"/>
  <c r="BJ146" i="17"/>
  <c r="BI146" i="17"/>
  <c r="BH146" i="17"/>
  <c r="BK141" i="17"/>
  <c r="BJ141" i="17"/>
  <c r="BI141" i="17"/>
  <c r="BH141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2" i="17"/>
  <c r="BA162" i="17"/>
  <c r="AZ162" i="17"/>
  <c r="AY162" i="17"/>
  <c r="BB146" i="17"/>
  <c r="BA146" i="17"/>
  <c r="AZ146" i="17"/>
  <c r="AY146" i="17"/>
  <c r="BB141" i="17"/>
  <c r="BA141" i="17"/>
  <c r="AZ141" i="17"/>
  <c r="AY141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2" i="17"/>
  <c r="AR162" i="17"/>
  <c r="AQ162" i="17"/>
  <c r="AP162" i="17"/>
  <c r="AS146" i="17"/>
  <c r="AR146" i="17"/>
  <c r="AQ146" i="17"/>
  <c r="AP146" i="17"/>
  <c r="AS141" i="17"/>
  <c r="AR141" i="17"/>
  <c r="AQ141" i="17"/>
  <c r="AP141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2" i="17"/>
  <c r="AI162" i="17"/>
  <c r="AH162" i="17"/>
  <c r="AG162" i="17"/>
  <c r="AJ146" i="17"/>
  <c r="AI146" i="17"/>
  <c r="AH146" i="17"/>
  <c r="AG146" i="17"/>
  <c r="AJ141" i="17"/>
  <c r="AI141" i="17"/>
  <c r="AH141" i="17"/>
  <c r="AG141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69" i="17" l="1"/>
  <c r="AH169" i="17"/>
  <c r="AJ169" i="17"/>
  <c r="AS169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4" i="17" l="1"/>
  <c r="CS104" i="17"/>
  <c r="CU104" i="17"/>
  <c r="CT104" i="17"/>
  <c r="CU162" i="17" l="1"/>
  <c r="CT162" i="17"/>
  <c r="CS162" i="17"/>
  <c r="CR162" i="17"/>
  <c r="CU146" i="17"/>
  <c r="CT146" i="17"/>
  <c r="CS146" i="17"/>
  <c r="CR146" i="17"/>
  <c r="CU141" i="17"/>
  <c r="CT141" i="17"/>
  <c r="CS141" i="17"/>
  <c r="CR141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69" i="17" l="1"/>
  <c r="DL77" i="17"/>
  <c r="DK77" i="17"/>
  <c r="DJ77" i="17"/>
  <c r="CS169" i="17"/>
  <c r="CU169" i="17"/>
  <c r="CT169" i="17"/>
  <c r="BQ169" i="17" l="1"/>
  <c r="BR169" i="17" l="1"/>
  <c r="BT169" i="17"/>
  <c r="BS169" i="17"/>
  <c r="BI169" i="17" l="1"/>
  <c r="BK169" i="17"/>
  <c r="BH169" i="17"/>
  <c r="BJ169" i="17"/>
  <c r="AZ169" i="17" l="1"/>
  <c r="BA169" i="17"/>
  <c r="AY169" i="17"/>
  <c r="BB169" i="17"/>
  <c r="AQ169" i="17" l="1"/>
  <c r="AR169" i="17"/>
  <c r="AP169" i="17"/>
  <c r="AG169" i="17" l="1"/>
  <c r="AA162" i="17" l="1"/>
  <c r="Z162" i="17"/>
  <c r="Y162" i="17"/>
  <c r="X162" i="17"/>
  <c r="AA146" i="17"/>
  <c r="Z146" i="17"/>
  <c r="Y146" i="17"/>
  <c r="X146" i="17"/>
  <c r="AA141" i="17"/>
  <c r="Z141" i="17"/>
  <c r="Y141" i="17"/>
  <c r="X141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69" i="17" l="1"/>
  <c r="X169" i="17"/>
  <c r="AA169" i="17"/>
  <c r="Z169" i="17"/>
  <c r="DK146" i="17"/>
  <c r="DM95" i="17"/>
  <c r="DL95" i="17"/>
  <c r="DK95" i="17"/>
  <c r="DJ95" i="17"/>
  <c r="O95" i="17"/>
  <c r="DK47" i="17"/>
  <c r="R162" i="17"/>
  <c r="Q162" i="17"/>
  <c r="P162" i="17"/>
  <c r="O162" i="17"/>
  <c r="R146" i="17"/>
  <c r="Q146" i="17"/>
  <c r="P146" i="17"/>
  <c r="O146" i="17"/>
  <c r="R141" i="17"/>
  <c r="Q141" i="17"/>
  <c r="P141" i="17"/>
  <c r="O141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2" i="17"/>
  <c r="H162" i="17"/>
  <c r="G162" i="17"/>
  <c r="F162" i="17"/>
  <c r="I146" i="17"/>
  <c r="H146" i="17"/>
  <c r="G146" i="17"/>
  <c r="F146" i="17"/>
  <c r="I141" i="17"/>
  <c r="H141" i="17"/>
  <c r="G141" i="17"/>
  <c r="F141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69" i="17" l="1"/>
  <c r="F169" i="17"/>
  <c r="H169" i="17"/>
  <c r="I169" i="17"/>
  <c r="DJ5" i="17"/>
  <c r="DM141" i="17"/>
  <c r="DJ141" i="17"/>
  <c r="DL47" i="17"/>
  <c r="DJ162" i="17"/>
  <c r="DJ146" i="17"/>
  <c r="DK141" i="17"/>
  <c r="DL141" i="17"/>
  <c r="DL146" i="17"/>
  <c r="DL5" i="17"/>
  <c r="DK104" i="17"/>
  <c r="DK5" i="17"/>
  <c r="DM5" i="17"/>
  <c r="DM162" i="17"/>
  <c r="DL162" i="17"/>
  <c r="DK162" i="17"/>
  <c r="DJ104" i="17"/>
  <c r="DL53" i="17"/>
  <c r="DK53" i="17"/>
  <c r="DJ53" i="17"/>
  <c r="DJ47" i="17"/>
  <c r="R169" i="17"/>
  <c r="Q169" i="17"/>
  <c r="O169" i="17"/>
  <c r="P169" i="17"/>
  <c r="DJ169" i="17" l="1"/>
  <c r="DK169" i="17"/>
  <c r="DL169" i="17"/>
  <c r="DM169" i="17"/>
</calcChain>
</file>

<file path=xl/sharedStrings.xml><?xml version="1.0" encoding="utf-8"?>
<sst xmlns="http://schemas.openxmlformats.org/spreadsheetml/2006/main" count="7123" uniqueCount="161">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</sst>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6" fillId="5" borderId="0" xfId="0" applyFont="1" applyFill="1"/>
    <xf numFmtId="0" fontId="2" fillId="6" borderId="0" xfId="0" applyFont="1" applyFill="1"/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0"/>
  <sheetViews>
    <sheetView tabSelected="1" topLeftCell="DF3" zoomScale="82" zoomScaleNormal="82" workbookViewId="0">
      <selection activeCell="DM159" sqref="DM159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40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idden="1" x14ac:dyDescent="0.25">
      <c r="DF1" s="22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32" t="s">
        <v>128</v>
      </c>
    </row>
    <row r="3" spans="1:117" ht="107.25" customHeight="1" x14ac:dyDescent="0.25">
      <c r="A3" s="1"/>
      <c r="B3" s="46" t="s">
        <v>159</v>
      </c>
      <c r="C3" s="18" t="s">
        <v>137</v>
      </c>
      <c r="D3" s="41" t="s">
        <v>138</v>
      </c>
      <c r="E3" s="41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6" t="s">
        <v>159</v>
      </c>
      <c r="L3" s="18" t="s">
        <v>137</v>
      </c>
      <c r="M3" s="41" t="s">
        <v>138</v>
      </c>
      <c r="N3" s="41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6" t="s">
        <v>159</v>
      </c>
      <c r="U3" s="18" t="s">
        <v>137</v>
      </c>
      <c r="V3" s="41" t="s">
        <v>138</v>
      </c>
      <c r="W3" s="41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6" t="s">
        <v>159</v>
      </c>
      <c r="AD3" s="18" t="s">
        <v>137</v>
      </c>
      <c r="AE3" s="41" t="s">
        <v>138</v>
      </c>
      <c r="AF3" s="41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6" t="s">
        <v>159</v>
      </c>
      <c r="AM3" s="18" t="s">
        <v>137</v>
      </c>
      <c r="AN3" s="41" t="s">
        <v>138</v>
      </c>
      <c r="AO3" s="41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6" t="s">
        <v>159</v>
      </c>
      <c r="AV3" s="18" t="s">
        <v>137</v>
      </c>
      <c r="AW3" s="41" t="s">
        <v>138</v>
      </c>
      <c r="AX3" s="41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6" t="s">
        <v>159</v>
      </c>
      <c r="BE3" s="18" t="s">
        <v>137</v>
      </c>
      <c r="BF3" s="41" t="s">
        <v>138</v>
      </c>
      <c r="BG3" s="41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6" t="s">
        <v>159</v>
      </c>
      <c r="BN3" s="18" t="s">
        <v>137</v>
      </c>
      <c r="BO3" s="41" t="s">
        <v>138</v>
      </c>
      <c r="BP3" s="41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6" t="s">
        <v>159</v>
      </c>
      <c r="BW3" s="18" t="s">
        <v>137</v>
      </c>
      <c r="BX3" s="41" t="s">
        <v>138</v>
      </c>
      <c r="BY3" s="41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6" t="s">
        <v>159</v>
      </c>
      <c r="CF3" s="18" t="s">
        <v>137</v>
      </c>
      <c r="CG3" s="41" t="s">
        <v>138</v>
      </c>
      <c r="CH3" s="41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6" t="s">
        <v>159</v>
      </c>
      <c r="CO3" s="18" t="s">
        <v>137</v>
      </c>
      <c r="CP3" s="41" t="s">
        <v>138</v>
      </c>
      <c r="CQ3" s="41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6" t="s">
        <v>159</v>
      </c>
      <c r="CX3" s="18" t="s">
        <v>137</v>
      </c>
      <c r="CY3" s="41" t="s">
        <v>138</v>
      </c>
      <c r="CZ3" s="41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6" t="s">
        <v>159</v>
      </c>
      <c r="DG3" s="18" t="s">
        <v>137</v>
      </c>
      <c r="DH3" s="41" t="s">
        <v>138</v>
      </c>
      <c r="DI3" s="41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7">
        <v>1</v>
      </c>
      <c r="C4" s="47">
        <v>2</v>
      </c>
      <c r="D4" s="47">
        <v>3</v>
      </c>
      <c r="E4" s="47">
        <v>4</v>
      </c>
      <c r="F4" s="47">
        <v>5</v>
      </c>
      <c r="G4" s="47">
        <v>6</v>
      </c>
      <c r="H4" s="47">
        <v>7</v>
      </c>
      <c r="I4" s="47">
        <v>8</v>
      </c>
      <c r="J4" s="1"/>
      <c r="K4" s="47">
        <v>1</v>
      </c>
      <c r="L4" s="47">
        <v>2</v>
      </c>
      <c r="M4" s="47">
        <v>3</v>
      </c>
      <c r="N4" s="47">
        <v>4</v>
      </c>
      <c r="O4" s="47">
        <v>5</v>
      </c>
      <c r="P4" s="47">
        <v>6</v>
      </c>
      <c r="Q4" s="47">
        <v>7</v>
      </c>
      <c r="R4" s="47">
        <v>8</v>
      </c>
      <c r="S4" s="1"/>
      <c r="T4" s="47">
        <v>1</v>
      </c>
      <c r="U4" s="47">
        <v>2</v>
      </c>
      <c r="V4" s="47">
        <v>3</v>
      </c>
      <c r="W4" s="47">
        <v>4</v>
      </c>
      <c r="X4" s="47">
        <v>5</v>
      </c>
      <c r="Y4" s="47">
        <v>6</v>
      </c>
      <c r="Z4" s="47">
        <v>7</v>
      </c>
      <c r="AA4" s="47">
        <v>8</v>
      </c>
      <c r="AB4" s="1"/>
      <c r="AC4" s="47">
        <v>1</v>
      </c>
      <c r="AD4" s="47">
        <v>2</v>
      </c>
      <c r="AE4" s="47">
        <v>3</v>
      </c>
      <c r="AF4" s="47">
        <v>4</v>
      </c>
      <c r="AG4" s="47">
        <v>5</v>
      </c>
      <c r="AH4" s="47">
        <v>6</v>
      </c>
      <c r="AI4" s="47">
        <v>7</v>
      </c>
      <c r="AJ4" s="47">
        <v>8</v>
      </c>
      <c r="AK4" s="1"/>
      <c r="AL4" s="47">
        <v>1</v>
      </c>
      <c r="AM4" s="47">
        <v>2</v>
      </c>
      <c r="AN4" s="47">
        <v>3</v>
      </c>
      <c r="AO4" s="47">
        <v>4</v>
      </c>
      <c r="AP4" s="47">
        <v>5</v>
      </c>
      <c r="AQ4" s="47">
        <v>6</v>
      </c>
      <c r="AR4" s="47">
        <v>7</v>
      </c>
      <c r="AS4" s="47">
        <v>8</v>
      </c>
      <c r="AT4" s="1"/>
      <c r="AU4" s="47">
        <v>1</v>
      </c>
      <c r="AV4" s="47">
        <v>2</v>
      </c>
      <c r="AW4" s="47">
        <v>3</v>
      </c>
      <c r="AX4" s="47">
        <v>4</v>
      </c>
      <c r="AY4" s="47">
        <v>5</v>
      </c>
      <c r="AZ4" s="47">
        <v>6</v>
      </c>
      <c r="BA4" s="47">
        <v>7</v>
      </c>
      <c r="BB4" s="47">
        <v>8</v>
      </c>
      <c r="BC4" s="1"/>
      <c r="BD4" s="47">
        <v>1</v>
      </c>
      <c r="BE4" s="47">
        <v>2</v>
      </c>
      <c r="BF4" s="47">
        <v>3</v>
      </c>
      <c r="BG4" s="47">
        <v>4</v>
      </c>
      <c r="BH4" s="47">
        <v>5</v>
      </c>
      <c r="BI4" s="47">
        <v>6</v>
      </c>
      <c r="BJ4" s="47">
        <v>7</v>
      </c>
      <c r="BK4" s="47">
        <v>8</v>
      </c>
      <c r="BL4" s="1"/>
      <c r="BM4" s="47">
        <v>1</v>
      </c>
      <c r="BN4" s="47">
        <v>2</v>
      </c>
      <c r="BO4" s="47">
        <v>3</v>
      </c>
      <c r="BP4" s="47">
        <v>4</v>
      </c>
      <c r="BQ4" s="47">
        <v>5</v>
      </c>
      <c r="BR4" s="47">
        <v>6</v>
      </c>
      <c r="BS4" s="47">
        <v>7</v>
      </c>
      <c r="BT4" s="47">
        <v>8</v>
      </c>
      <c r="BU4" s="1"/>
      <c r="BV4" s="47">
        <v>1</v>
      </c>
      <c r="BW4" s="47">
        <v>2</v>
      </c>
      <c r="BX4" s="47">
        <v>3</v>
      </c>
      <c r="BY4" s="47">
        <v>4</v>
      </c>
      <c r="BZ4" s="47">
        <v>5</v>
      </c>
      <c r="CA4" s="47">
        <v>6</v>
      </c>
      <c r="CB4" s="47">
        <v>7</v>
      </c>
      <c r="CC4" s="47">
        <v>8</v>
      </c>
      <c r="CD4" s="1"/>
      <c r="CE4" s="47">
        <v>1</v>
      </c>
      <c r="CF4" s="47">
        <v>2</v>
      </c>
      <c r="CG4" s="47">
        <v>3</v>
      </c>
      <c r="CH4" s="47">
        <v>4</v>
      </c>
      <c r="CI4" s="47">
        <v>5</v>
      </c>
      <c r="CJ4" s="47">
        <v>6</v>
      </c>
      <c r="CK4" s="47">
        <v>7</v>
      </c>
      <c r="CL4" s="47">
        <v>8</v>
      </c>
      <c r="CM4" s="1"/>
      <c r="CN4" s="47">
        <v>1</v>
      </c>
      <c r="CO4" s="47">
        <v>2</v>
      </c>
      <c r="CP4" s="47">
        <v>3</v>
      </c>
      <c r="CQ4" s="47">
        <v>4</v>
      </c>
      <c r="CR4" s="47">
        <v>5</v>
      </c>
      <c r="CS4" s="47">
        <v>6</v>
      </c>
      <c r="CT4" s="47">
        <v>7</v>
      </c>
      <c r="CU4" s="47">
        <v>8</v>
      </c>
      <c r="CV4" s="1"/>
      <c r="CW4" s="47">
        <v>1</v>
      </c>
      <c r="CX4" s="47">
        <v>2</v>
      </c>
      <c r="CY4" s="47">
        <v>3</v>
      </c>
      <c r="CZ4" s="47">
        <v>4</v>
      </c>
      <c r="DA4" s="47">
        <v>5</v>
      </c>
      <c r="DB4" s="47">
        <v>6</v>
      </c>
      <c r="DC4" s="47">
        <v>7</v>
      </c>
      <c r="DD4" s="47">
        <v>8</v>
      </c>
      <c r="DE4" s="1"/>
      <c r="DF4" s="47">
        <v>1</v>
      </c>
      <c r="DG4" s="47">
        <v>2</v>
      </c>
      <c r="DH4" s="47">
        <v>3</v>
      </c>
      <c r="DI4" s="47">
        <v>4</v>
      </c>
      <c r="DJ4" s="47">
        <v>5</v>
      </c>
      <c r="DK4" s="47">
        <v>6</v>
      </c>
      <c r="DL4" s="47">
        <v>7</v>
      </c>
      <c r="DM4" s="47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5" t="s">
        <v>67</v>
      </c>
      <c r="DG5" s="2" t="s">
        <v>145</v>
      </c>
      <c r="DH5" s="2"/>
      <c r="DI5" s="2"/>
      <c r="DJ5" s="5">
        <f>SUM(DJ7:DJ46)</f>
        <v>20</v>
      </c>
      <c r="DK5" s="5">
        <f>SUM(DK7:DK46)</f>
        <v>44</v>
      </c>
      <c r="DL5" s="5">
        <f>SUM(DL7:DL46)</f>
        <v>79</v>
      </c>
      <c r="DM5" s="5">
        <f>SUM(DM7:DM46)</f>
        <v>438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"/>
      <c r="DG6" s="3" t="s">
        <v>90</v>
      </c>
      <c r="DH6" s="3"/>
      <c r="DI6" s="3"/>
      <c r="DJ6" s="4"/>
      <c r="DK6" s="4"/>
      <c r="DL6" s="4"/>
      <c r="DM6" s="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68</v>
      </c>
      <c r="DG7" s="3" t="s">
        <v>11</v>
      </c>
      <c r="DH7" s="52" t="s">
        <v>122</v>
      </c>
      <c r="DI7" s="53" t="s">
        <v>146</v>
      </c>
      <c r="DJ7" s="48">
        <v>1</v>
      </c>
      <c r="DK7" s="48">
        <v>8</v>
      </c>
      <c r="DL7" s="48">
        <v>14</v>
      </c>
      <c r="DM7" s="4">
        <v>42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69</v>
      </c>
      <c r="DG8" s="3" t="s">
        <v>30</v>
      </c>
      <c r="DH8" s="52" t="s">
        <v>122</v>
      </c>
      <c r="DI8" s="53" t="s">
        <v>146</v>
      </c>
      <c r="DJ8" s="48">
        <v>1</v>
      </c>
      <c r="DK8" s="48">
        <v>1</v>
      </c>
      <c r="DL8" s="48">
        <v>7</v>
      </c>
      <c r="DM8" s="4">
        <v>17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70</v>
      </c>
      <c r="DG9" s="3" t="s">
        <v>20</v>
      </c>
      <c r="DH9" s="52" t="s">
        <v>122</v>
      </c>
      <c r="DI9" s="53" t="s">
        <v>146</v>
      </c>
      <c r="DJ9" s="48">
        <f t="shared" ref="DJ9:DJ28" si="0">SUM(F9+O9+X9+AG9+AP9+AY9+BH9+BQ9+BZ9+CI9+CR9+DA9)</f>
        <v>0</v>
      </c>
      <c r="DK9" s="48">
        <f t="shared" ref="DK9:DK30" si="1">SUM(G9+P9+Y9+AH9+AQ9+AZ9+BI9+BR9+CA9+CJ9+CS9+DB9)</f>
        <v>0</v>
      </c>
      <c r="DL9" s="48">
        <v>0</v>
      </c>
      <c r="DM9" s="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71</v>
      </c>
      <c r="DG10" s="3" t="s">
        <v>10</v>
      </c>
      <c r="DH10" s="52" t="s">
        <v>122</v>
      </c>
      <c r="DI10" s="53" t="s">
        <v>146</v>
      </c>
      <c r="DJ10" s="48">
        <v>0</v>
      </c>
      <c r="DK10" s="48">
        <v>1</v>
      </c>
      <c r="DL10" s="48">
        <v>4</v>
      </c>
      <c r="DM10" s="4">
        <v>31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72</v>
      </c>
      <c r="DG11" s="3" t="s">
        <v>9</v>
      </c>
      <c r="DH11" s="52" t="s">
        <v>122</v>
      </c>
      <c r="DI11" s="53" t="s">
        <v>146</v>
      </c>
      <c r="DJ11" s="48">
        <v>0</v>
      </c>
      <c r="DK11" s="48">
        <f t="shared" si="1"/>
        <v>4</v>
      </c>
      <c r="DL11" s="48">
        <v>7</v>
      </c>
      <c r="DM11" s="4">
        <v>29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73</v>
      </c>
      <c r="DG12" s="3" t="s">
        <v>22</v>
      </c>
      <c r="DH12" s="52" t="s">
        <v>122</v>
      </c>
      <c r="DI12" s="53" t="s">
        <v>146</v>
      </c>
      <c r="DJ12" s="48">
        <f t="shared" si="0"/>
        <v>1</v>
      </c>
      <c r="DK12" s="48">
        <v>0</v>
      </c>
      <c r="DL12" s="48">
        <f t="shared" ref="DL12:DM30" si="2">SUM(H12+Q12+Z12+AI12+AR12+BA12+BJ12+BS12+CB12+CK12+CT12+DC12)</f>
        <v>5</v>
      </c>
      <c r="DM12" s="4">
        <v>9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1"/>
      <c r="DF13" s="4" t="s">
        <v>74</v>
      </c>
      <c r="DG13" s="3" t="s">
        <v>21</v>
      </c>
      <c r="DH13" s="52" t="s">
        <v>122</v>
      </c>
      <c r="DI13" s="53" t="s">
        <v>146</v>
      </c>
      <c r="DJ13" s="48">
        <f t="shared" si="0"/>
        <v>0</v>
      </c>
      <c r="DK13" s="48">
        <f t="shared" si="1"/>
        <v>0</v>
      </c>
      <c r="DL13" s="48">
        <v>4</v>
      </c>
      <c r="DM13" s="4">
        <v>24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75</v>
      </c>
      <c r="DG14" s="3" t="s">
        <v>58</v>
      </c>
      <c r="DH14" s="52" t="s">
        <v>122</v>
      </c>
      <c r="DI14" s="53" t="s">
        <v>146</v>
      </c>
      <c r="DJ14" s="48">
        <v>1</v>
      </c>
      <c r="DK14" s="48">
        <v>1</v>
      </c>
      <c r="DL14" s="48">
        <f t="shared" si="2"/>
        <v>1</v>
      </c>
      <c r="DM14" s="4">
        <v>31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76</v>
      </c>
      <c r="DG15" s="3" t="s">
        <v>33</v>
      </c>
      <c r="DH15" s="52" t="s">
        <v>122</v>
      </c>
      <c r="DI15" s="53" t="s">
        <v>146</v>
      </c>
      <c r="DJ15" s="48">
        <v>1</v>
      </c>
      <c r="DK15" s="48">
        <v>0</v>
      </c>
      <c r="DL15" s="48">
        <v>2</v>
      </c>
      <c r="DM15" s="4">
        <v>10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1"/>
      <c r="DF16" s="4" t="s">
        <v>157</v>
      </c>
      <c r="DG16" s="3" t="s">
        <v>158</v>
      </c>
      <c r="DH16" s="52" t="s">
        <v>122</v>
      </c>
      <c r="DI16" s="53" t="s">
        <v>146</v>
      </c>
      <c r="DJ16" s="48">
        <v>0</v>
      </c>
      <c r="DK16" s="48">
        <v>1</v>
      </c>
      <c r="DL16" s="48">
        <v>0</v>
      </c>
      <c r="DM16" s="4">
        <v>9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77</v>
      </c>
      <c r="DG17" s="3" t="s">
        <v>45</v>
      </c>
      <c r="DH17" s="52" t="s">
        <v>122</v>
      </c>
      <c r="DI17" s="53" t="s">
        <v>146</v>
      </c>
      <c r="DJ17" s="48">
        <v>0</v>
      </c>
      <c r="DK17" s="48">
        <f t="shared" si="1"/>
        <v>2</v>
      </c>
      <c r="DL17" s="48">
        <v>4</v>
      </c>
      <c r="DM17" s="4">
        <v>15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78</v>
      </c>
      <c r="DG18" s="3" t="s">
        <v>5</v>
      </c>
      <c r="DH18" s="52" t="s">
        <v>122</v>
      </c>
      <c r="DI18" s="53" t="s">
        <v>146</v>
      </c>
      <c r="DJ18" s="48">
        <f t="shared" si="0"/>
        <v>1</v>
      </c>
      <c r="DK18" s="48">
        <v>4</v>
      </c>
      <c r="DL18" s="48">
        <v>3</v>
      </c>
      <c r="DM18" s="4">
        <v>21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79</v>
      </c>
      <c r="DG19" s="3" t="s">
        <v>12</v>
      </c>
      <c r="DH19" s="52" t="s">
        <v>122</v>
      </c>
      <c r="DI19" s="53" t="s">
        <v>146</v>
      </c>
      <c r="DJ19" s="48">
        <f t="shared" si="0"/>
        <v>0</v>
      </c>
      <c r="DK19" s="48">
        <f t="shared" si="1"/>
        <v>0</v>
      </c>
      <c r="DL19" s="48">
        <f t="shared" si="2"/>
        <v>1</v>
      </c>
      <c r="DM19" s="4">
        <v>10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80</v>
      </c>
      <c r="DG20" s="3" t="s">
        <v>6</v>
      </c>
      <c r="DH20" s="52" t="s">
        <v>122</v>
      </c>
      <c r="DI20" s="53" t="s">
        <v>146</v>
      </c>
      <c r="DJ20" s="48">
        <f t="shared" si="0"/>
        <v>0</v>
      </c>
      <c r="DK20" s="48">
        <f t="shared" si="1"/>
        <v>0</v>
      </c>
      <c r="DL20" s="48">
        <v>4</v>
      </c>
      <c r="DM20" s="4">
        <v>18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81</v>
      </c>
      <c r="DG21" s="3" t="s">
        <v>26</v>
      </c>
      <c r="DH21" s="52" t="s">
        <v>122</v>
      </c>
      <c r="DI21" s="53" t="s">
        <v>146</v>
      </c>
      <c r="DJ21" s="48">
        <v>0</v>
      </c>
      <c r="DK21" s="48">
        <v>3</v>
      </c>
      <c r="DL21" s="48">
        <v>4</v>
      </c>
      <c r="DM21" s="4">
        <v>43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82</v>
      </c>
      <c r="DG22" s="3" t="s">
        <v>57</v>
      </c>
      <c r="DH22" s="52" t="s">
        <v>122</v>
      </c>
      <c r="DI22" s="53" t="s">
        <v>146</v>
      </c>
      <c r="DJ22" s="48">
        <f t="shared" si="0"/>
        <v>1</v>
      </c>
      <c r="DK22" s="48">
        <v>2</v>
      </c>
      <c r="DL22" s="48">
        <f t="shared" si="2"/>
        <v>1</v>
      </c>
      <c r="DM22" s="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83</v>
      </c>
      <c r="DG23" s="3" t="s">
        <v>91</v>
      </c>
      <c r="DH23" s="52" t="s">
        <v>122</v>
      </c>
      <c r="DI23" s="53" t="s">
        <v>146</v>
      </c>
      <c r="DJ23" s="48">
        <f t="shared" si="0"/>
        <v>0</v>
      </c>
      <c r="DK23" s="48">
        <f t="shared" si="1"/>
        <v>0</v>
      </c>
      <c r="DL23" s="48">
        <f t="shared" si="2"/>
        <v>0</v>
      </c>
      <c r="DM23" s="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84</v>
      </c>
      <c r="DG24" s="3" t="s">
        <v>13</v>
      </c>
      <c r="DH24" s="52" t="s">
        <v>122</v>
      </c>
      <c r="DI24" s="53" t="s">
        <v>146</v>
      </c>
      <c r="DJ24" s="48">
        <f t="shared" si="0"/>
        <v>0</v>
      </c>
      <c r="DK24" s="48">
        <f t="shared" si="1"/>
        <v>0</v>
      </c>
      <c r="DL24" s="48">
        <f t="shared" si="2"/>
        <v>0</v>
      </c>
      <c r="DM24" s="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85</v>
      </c>
      <c r="DG25" s="3" t="s">
        <v>25</v>
      </c>
      <c r="DH25" s="52" t="s">
        <v>122</v>
      </c>
      <c r="DI25" s="53" t="s">
        <v>146</v>
      </c>
      <c r="DJ25" s="48">
        <f t="shared" si="0"/>
        <v>1</v>
      </c>
      <c r="DK25" s="48">
        <v>1</v>
      </c>
      <c r="DL25" s="48">
        <f t="shared" si="2"/>
        <v>0</v>
      </c>
      <c r="DM25" s="4">
        <v>10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86</v>
      </c>
      <c r="DG26" s="3" t="s">
        <v>92</v>
      </c>
      <c r="DH26" s="52" t="s">
        <v>122</v>
      </c>
      <c r="DI26" s="53" t="s">
        <v>146</v>
      </c>
      <c r="DJ26" s="48">
        <f t="shared" si="0"/>
        <v>0</v>
      </c>
      <c r="DK26" s="48">
        <f t="shared" si="1"/>
        <v>0</v>
      </c>
      <c r="DL26" s="48">
        <f t="shared" si="2"/>
        <v>0</v>
      </c>
      <c r="DM26" s="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34</v>
      </c>
      <c r="DG27" s="3" t="s">
        <v>35</v>
      </c>
      <c r="DH27" s="52" t="s">
        <v>122</v>
      </c>
      <c r="DI27" s="53" t="s">
        <v>146</v>
      </c>
      <c r="DJ27" s="48">
        <f t="shared" si="0"/>
        <v>0</v>
      </c>
      <c r="DK27" s="48">
        <f t="shared" si="1"/>
        <v>0</v>
      </c>
      <c r="DL27" s="48">
        <f t="shared" si="2"/>
        <v>0</v>
      </c>
      <c r="DM27" s="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7</v>
      </c>
      <c r="DG28" s="3" t="s">
        <v>8</v>
      </c>
      <c r="DH28" s="52" t="s">
        <v>122</v>
      </c>
      <c r="DI28" s="53" t="s">
        <v>146</v>
      </c>
      <c r="DJ28" s="48">
        <f t="shared" si="0"/>
        <v>0</v>
      </c>
      <c r="DK28" s="48">
        <f t="shared" si="1"/>
        <v>1</v>
      </c>
      <c r="DL28" s="48">
        <f t="shared" si="2"/>
        <v>0</v>
      </c>
      <c r="DM28" s="4">
        <v>7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27</v>
      </c>
      <c r="DG29" s="3" t="s">
        <v>28</v>
      </c>
      <c r="DH29" s="52" t="s">
        <v>122</v>
      </c>
      <c r="DI29" s="53" t="s">
        <v>146</v>
      </c>
      <c r="DJ29" s="48">
        <v>1</v>
      </c>
      <c r="DK29" s="48">
        <v>1</v>
      </c>
      <c r="DL29" s="48">
        <f t="shared" si="2"/>
        <v>0</v>
      </c>
      <c r="DM29" s="4">
        <v>4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16</v>
      </c>
      <c r="DG30" s="3" t="s">
        <v>17</v>
      </c>
      <c r="DH30" s="52" t="s">
        <v>122</v>
      </c>
      <c r="DI30" s="53" t="s">
        <v>146</v>
      </c>
      <c r="DJ30" s="48">
        <f>SUM(F30+O30+X30+AG30+AP30+AY30+BH30+BQ30+BZ30+CI30+CR30+DA30)</f>
        <v>0</v>
      </c>
      <c r="DK30" s="48">
        <f t="shared" si="1"/>
        <v>0</v>
      </c>
      <c r="DL30" s="48">
        <f t="shared" si="2"/>
        <v>0</v>
      </c>
      <c r="DM30" s="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55</v>
      </c>
      <c r="DG31" s="3" t="s">
        <v>56</v>
      </c>
      <c r="DH31" s="52" t="s">
        <v>122</v>
      </c>
      <c r="DI31" s="53" t="s">
        <v>146</v>
      </c>
      <c r="DJ31" s="48">
        <f t="shared" ref="DJ31:DJ45" si="3">SUM(F31+O31+X31+AG31+AP31+AY31+BH31+BQ31+BZ31+CI31+CR31+DA31)</f>
        <v>0</v>
      </c>
      <c r="DK31" s="48">
        <f t="shared" ref="DK31:DK46" si="4">SUM(G31+P31+Y31+AH31+AQ31+AZ31+BI31+BR31+CA31+CJ31+CS31+DB31)</f>
        <v>0</v>
      </c>
      <c r="DL31" s="48">
        <f t="shared" ref="DL31:DM46" si="5">SUM(H31+Q31+Z31+AI31+AR31+BA31+BJ31+BS31+CB31+CK31+CT31+DC31)</f>
        <v>0</v>
      </c>
      <c r="DM31" s="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87</v>
      </c>
      <c r="DG32" s="3" t="s">
        <v>65</v>
      </c>
      <c r="DH32" s="52" t="s">
        <v>122</v>
      </c>
      <c r="DI32" s="53" t="s">
        <v>146</v>
      </c>
      <c r="DJ32" s="48">
        <f t="shared" si="3"/>
        <v>0</v>
      </c>
      <c r="DK32" s="48">
        <f t="shared" si="4"/>
        <v>0</v>
      </c>
      <c r="DL32" s="48">
        <f t="shared" si="5"/>
        <v>0</v>
      </c>
      <c r="DM32" s="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3</v>
      </c>
      <c r="DG33" s="3" t="s">
        <v>1</v>
      </c>
      <c r="DH33" s="52" t="s">
        <v>122</v>
      </c>
      <c r="DI33" s="53" t="s">
        <v>146</v>
      </c>
      <c r="DJ33" s="48">
        <v>2</v>
      </c>
      <c r="DK33" s="48">
        <f t="shared" si="4"/>
        <v>5</v>
      </c>
      <c r="DL33" s="48">
        <v>4</v>
      </c>
      <c r="DM33" s="4">
        <v>22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66</v>
      </c>
      <c r="DG34" s="3" t="s">
        <v>4</v>
      </c>
      <c r="DH34" s="52" t="s">
        <v>122</v>
      </c>
      <c r="DI34" s="53" t="s">
        <v>146</v>
      </c>
      <c r="DJ34" s="48">
        <f t="shared" si="3"/>
        <v>1</v>
      </c>
      <c r="DK34" s="48">
        <v>1</v>
      </c>
      <c r="DL34" s="48">
        <v>4</v>
      </c>
      <c r="DM34" s="4">
        <v>9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46</v>
      </c>
      <c r="DG35" s="3" t="s">
        <v>24</v>
      </c>
      <c r="DH35" s="52" t="s">
        <v>122</v>
      </c>
      <c r="DI35" s="53" t="s">
        <v>146</v>
      </c>
      <c r="DJ35" s="48">
        <f t="shared" si="3"/>
        <v>0</v>
      </c>
      <c r="DK35" s="48">
        <v>0</v>
      </c>
      <c r="DL35" s="48">
        <f t="shared" si="5"/>
        <v>1</v>
      </c>
      <c r="DM35" s="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18</v>
      </c>
      <c r="DG36" s="3" t="s">
        <v>19</v>
      </c>
      <c r="DH36" s="52" t="s">
        <v>122</v>
      </c>
      <c r="DI36" s="53" t="s">
        <v>146</v>
      </c>
      <c r="DJ36" s="48">
        <f t="shared" si="3"/>
        <v>0</v>
      </c>
      <c r="DK36" s="48">
        <f t="shared" si="4"/>
        <v>0</v>
      </c>
      <c r="DL36" s="48">
        <f t="shared" si="5"/>
        <v>1</v>
      </c>
      <c r="DM36" s="4">
        <v>7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51</v>
      </c>
      <c r="DG37" s="3" t="s">
        <v>52</v>
      </c>
      <c r="DH37" s="52" t="s">
        <v>122</v>
      </c>
      <c r="DI37" s="53" t="s">
        <v>146</v>
      </c>
      <c r="DJ37" s="48">
        <f t="shared" si="3"/>
        <v>0</v>
      </c>
      <c r="DK37" s="48">
        <v>2</v>
      </c>
      <c r="DL37" s="48">
        <v>0</v>
      </c>
      <c r="DM37" s="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88</v>
      </c>
      <c r="DG38" s="3" t="s">
        <v>24</v>
      </c>
      <c r="DH38" s="52" t="s">
        <v>122</v>
      </c>
      <c r="DI38" s="53" t="s">
        <v>146</v>
      </c>
      <c r="DJ38" s="48">
        <v>1</v>
      </c>
      <c r="DK38" s="48">
        <v>3</v>
      </c>
      <c r="DL38" s="48">
        <v>3</v>
      </c>
      <c r="DM38" s="4">
        <v>7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31</v>
      </c>
      <c r="DG39" s="3" t="s">
        <v>32</v>
      </c>
      <c r="DH39" s="52" t="s">
        <v>122</v>
      </c>
      <c r="DI39" s="53" t="s">
        <v>146</v>
      </c>
      <c r="DJ39" s="48">
        <f t="shared" si="3"/>
        <v>0</v>
      </c>
      <c r="DK39" s="48">
        <f t="shared" si="4"/>
        <v>0</v>
      </c>
      <c r="DL39" s="48">
        <f t="shared" si="5"/>
        <v>0</v>
      </c>
      <c r="DM39" s="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14</v>
      </c>
      <c r="DG40" s="3" t="s">
        <v>15</v>
      </c>
      <c r="DH40" s="52" t="s">
        <v>122</v>
      </c>
      <c r="DI40" s="53" t="s">
        <v>146</v>
      </c>
      <c r="DJ40" s="48">
        <v>3</v>
      </c>
      <c r="DK40" s="48">
        <f t="shared" si="4"/>
        <v>1</v>
      </c>
      <c r="DL40" s="48">
        <v>2</v>
      </c>
      <c r="DM40" s="4">
        <v>6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36</v>
      </c>
      <c r="DG41" s="3" t="s">
        <v>37</v>
      </c>
      <c r="DH41" s="52" t="s">
        <v>122</v>
      </c>
      <c r="DI41" s="53" t="s">
        <v>146</v>
      </c>
      <c r="DJ41" s="48">
        <f t="shared" si="3"/>
        <v>0</v>
      </c>
      <c r="DK41" s="48">
        <f t="shared" si="4"/>
        <v>0</v>
      </c>
      <c r="DL41" s="48">
        <f t="shared" si="5"/>
        <v>0</v>
      </c>
      <c r="DM41" s="4">
        <v>3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49</v>
      </c>
      <c r="DG42" s="3" t="s">
        <v>50</v>
      </c>
      <c r="DH42" s="52" t="s">
        <v>122</v>
      </c>
      <c r="DI42" s="53" t="s">
        <v>146</v>
      </c>
      <c r="DJ42" s="48">
        <v>2</v>
      </c>
      <c r="DK42" s="48">
        <v>0</v>
      </c>
      <c r="DL42" s="48">
        <v>2</v>
      </c>
      <c r="DM42" s="4">
        <v>9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47</v>
      </c>
      <c r="DG43" s="3" t="s">
        <v>48</v>
      </c>
      <c r="DH43" s="52" t="s">
        <v>122</v>
      </c>
      <c r="DI43" s="53" t="s">
        <v>146</v>
      </c>
      <c r="DJ43" s="48">
        <f t="shared" si="3"/>
        <v>1</v>
      </c>
      <c r="DK43" s="48">
        <f t="shared" si="4"/>
        <v>0</v>
      </c>
      <c r="DL43" s="48">
        <f t="shared" si="5"/>
        <v>0</v>
      </c>
      <c r="DM43" s="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53</v>
      </c>
      <c r="DG44" s="3" t="s">
        <v>54</v>
      </c>
      <c r="DH44" s="52" t="s">
        <v>122</v>
      </c>
      <c r="DI44" s="53" t="s">
        <v>146</v>
      </c>
      <c r="DJ44" s="48">
        <f t="shared" si="3"/>
        <v>0</v>
      </c>
      <c r="DK44" s="48">
        <f t="shared" si="4"/>
        <v>0</v>
      </c>
      <c r="DL44" s="48">
        <f t="shared" si="5"/>
        <v>0</v>
      </c>
      <c r="DM44" s="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89</v>
      </c>
      <c r="DG45" s="3" t="s">
        <v>93</v>
      </c>
      <c r="DH45" s="52" t="s">
        <v>122</v>
      </c>
      <c r="DI45" s="53" t="s">
        <v>146</v>
      </c>
      <c r="DJ45" s="48">
        <f t="shared" si="3"/>
        <v>1</v>
      </c>
      <c r="DK45" s="48">
        <f t="shared" si="4"/>
        <v>2</v>
      </c>
      <c r="DL45" s="48">
        <f t="shared" si="5"/>
        <v>1</v>
      </c>
      <c r="DM45" s="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1"/>
      <c r="DF46" s="4" t="s">
        <v>61</v>
      </c>
      <c r="DG46" s="3" t="s">
        <v>62</v>
      </c>
      <c r="DH46" s="52" t="s">
        <v>122</v>
      </c>
      <c r="DI46" s="53" t="s">
        <v>146</v>
      </c>
      <c r="DJ46" s="48">
        <f>SUM(F46+O46+X46+AG46+AP46+AY46+BH46+BQ46+BZ46+CI46+CR46+DA46)</f>
        <v>0</v>
      </c>
      <c r="DK46" s="48">
        <f t="shared" si="4"/>
        <v>0</v>
      </c>
      <c r="DL46" s="48">
        <f t="shared" si="5"/>
        <v>0</v>
      </c>
      <c r="DM46" s="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1"/>
      <c r="DF47" s="5" t="s">
        <v>67</v>
      </c>
      <c r="DG47" s="2" t="s">
        <v>147</v>
      </c>
      <c r="DH47" s="53"/>
      <c r="DI47" s="53"/>
      <c r="DJ47" s="48">
        <f>SUM(DJ49:DJ52)</f>
        <v>4</v>
      </c>
      <c r="DK47" s="48">
        <f>SUM(DK49:DK52)</f>
        <v>10</v>
      </c>
      <c r="DL47" s="48">
        <f>SUM(DL49:DL52)</f>
        <v>13</v>
      </c>
      <c r="DM47" s="5">
        <f>SUM(DM49:DM52)</f>
        <v>57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1"/>
      <c r="DF48" s="4"/>
      <c r="DG48" s="3" t="s">
        <v>96</v>
      </c>
      <c r="DH48" s="53"/>
      <c r="DI48" s="53"/>
      <c r="DJ48" s="48"/>
      <c r="DK48" s="48"/>
      <c r="DL48" s="48"/>
      <c r="DM48" s="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94</v>
      </c>
      <c r="DG49" s="3" t="s">
        <v>29</v>
      </c>
      <c r="DH49" s="53" t="s">
        <v>123</v>
      </c>
      <c r="DI49" s="53" t="s">
        <v>146</v>
      </c>
      <c r="DJ49" s="48">
        <v>2</v>
      </c>
      <c r="DK49" s="48">
        <v>7</v>
      </c>
      <c r="DL49" s="48">
        <v>9</v>
      </c>
      <c r="DM49" s="4">
        <v>47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40</v>
      </c>
      <c r="DG50" s="3" t="s">
        <v>41</v>
      </c>
      <c r="DH50" s="53" t="s">
        <v>123</v>
      </c>
      <c r="DI50" s="53" t="s">
        <v>146</v>
      </c>
      <c r="DJ50" s="48">
        <v>2</v>
      </c>
      <c r="DK50" s="48">
        <v>3</v>
      </c>
      <c r="DL50" s="48">
        <v>4</v>
      </c>
      <c r="DM50" s="4">
        <v>10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42</v>
      </c>
      <c r="DG51" s="3" t="s">
        <v>43</v>
      </c>
      <c r="DH51" s="53" t="s">
        <v>123</v>
      </c>
      <c r="DI51" s="53" t="s">
        <v>146</v>
      </c>
      <c r="DJ51" s="48">
        <f t="shared" ref="DJ51:DJ52" si="6">SUM(F51+O51+X51+AG51+AP51+AY51+BH51+BQ51+BZ51+CI51+CR51+DA51)</f>
        <v>0</v>
      </c>
      <c r="DK51" s="48">
        <f t="shared" ref="DK51:DK52" si="7">SUM(G51+P51+Y51+AH51+AQ51+AZ51+BI51+BR51+CA51+CJ51+CS51+DB51)</f>
        <v>0</v>
      </c>
      <c r="DL51" s="48">
        <f t="shared" ref="DL51:DM52" si="8">SUM(H51+Q51+Z51+AI51+AR51+BA51+BJ51+BS51+CB51+CK51+CT51+DC51)</f>
        <v>0</v>
      </c>
      <c r="DM51" s="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1"/>
      <c r="DF52" s="4" t="s">
        <v>95</v>
      </c>
      <c r="DG52" s="3" t="s">
        <v>97</v>
      </c>
      <c r="DH52" s="53" t="s">
        <v>123</v>
      </c>
      <c r="DI52" s="53" t="s">
        <v>146</v>
      </c>
      <c r="DJ52" s="48">
        <f t="shared" si="6"/>
        <v>0</v>
      </c>
      <c r="DK52" s="48">
        <f t="shared" si="7"/>
        <v>0</v>
      </c>
      <c r="DL52" s="48">
        <f t="shared" si="8"/>
        <v>0</v>
      </c>
      <c r="DM52" s="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1"/>
      <c r="DF53" s="8" t="s">
        <v>67</v>
      </c>
      <c r="DG53" s="7" t="s">
        <v>148</v>
      </c>
      <c r="DH53" s="54"/>
      <c r="DI53" s="54"/>
      <c r="DJ53" s="49">
        <f>SUM(DJ55:DJ75)</f>
        <v>2</v>
      </c>
      <c r="DK53" s="49">
        <f>SUM(DK55:DK75)</f>
        <v>1</v>
      </c>
      <c r="DL53" s="49">
        <f>SUM(DL55:DL75)</f>
        <v>2</v>
      </c>
      <c r="DM53" s="8">
        <f>SUM(DM55:DM75)</f>
        <v>121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1"/>
      <c r="DF54" s="10"/>
      <c r="DG54" s="9" t="s">
        <v>90</v>
      </c>
      <c r="DH54" s="54"/>
      <c r="DI54" s="53" t="s">
        <v>146</v>
      </c>
      <c r="DJ54" s="49"/>
      <c r="DK54" s="49"/>
      <c r="DL54" s="49"/>
      <c r="DM54" s="10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1"/>
      <c r="DF55" s="11" t="s">
        <v>98</v>
      </c>
      <c r="DG55" s="3" t="s">
        <v>11</v>
      </c>
      <c r="DH55" s="54" t="s">
        <v>124</v>
      </c>
      <c r="DI55" s="53" t="s">
        <v>146</v>
      </c>
      <c r="DJ55" s="49">
        <f>SUM(F55+O55+X55+AG55+AP55+AY55+BH55+BQ55+BZ55+CI55+CR55+DA55)</f>
        <v>0</v>
      </c>
      <c r="DK55" s="49">
        <f t="shared" ref="DK55:DL55" si="9">SUM(G55+P55+Y55+AH55+AQ55+AZ55+BI55+BR55+CA55+CJ55+CS55+DB55)</f>
        <v>0</v>
      </c>
      <c r="DL55" s="49">
        <f t="shared" si="9"/>
        <v>0</v>
      </c>
      <c r="DM55" s="10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99</v>
      </c>
      <c r="DG56" s="3" t="s">
        <v>10</v>
      </c>
      <c r="DH56" s="54" t="s">
        <v>124</v>
      </c>
      <c r="DI56" s="53" t="s">
        <v>146</v>
      </c>
      <c r="DJ56" s="49">
        <f t="shared" ref="DJ56:DJ71" si="10">SUM(F56+O56+X56+AG56+AP56+AY56+BH56+BQ56+BZ56+CI56+CR56+DA56)</f>
        <v>0</v>
      </c>
      <c r="DK56" s="49">
        <f t="shared" ref="DK56:DK72" si="11">SUM(G56+P56+Y56+AH56+AQ56+AZ56+BI56+BR56+CA56+CJ56+CS56+DB56)</f>
        <v>0</v>
      </c>
      <c r="DL56" s="49">
        <v>0</v>
      </c>
      <c r="DM56" s="10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100</v>
      </c>
      <c r="DG57" s="3" t="s">
        <v>9</v>
      </c>
      <c r="DH57" s="54" t="s">
        <v>124</v>
      </c>
      <c r="DI57" s="53" t="s">
        <v>146</v>
      </c>
      <c r="DJ57" s="49">
        <f t="shared" si="10"/>
        <v>0</v>
      </c>
      <c r="DK57" s="49">
        <f t="shared" si="11"/>
        <v>1</v>
      </c>
      <c r="DL57" s="49">
        <f t="shared" ref="DL57:DM72" si="12">SUM(H57+Q57+Z57+AI57+AR57+BA57+BJ57+BS57+CB57+CK57+CT57+DC57)</f>
        <v>0</v>
      </c>
      <c r="DM57" s="10">
        <v>11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101</v>
      </c>
      <c r="DG58" s="3" t="s">
        <v>22</v>
      </c>
      <c r="DH58" s="54" t="s">
        <v>124</v>
      </c>
      <c r="DI58" s="53" t="s">
        <v>146</v>
      </c>
      <c r="DJ58" s="49">
        <f t="shared" si="10"/>
        <v>0</v>
      </c>
      <c r="DK58" s="49">
        <f t="shared" si="11"/>
        <v>0</v>
      </c>
      <c r="DL58" s="49">
        <f t="shared" si="12"/>
        <v>0</v>
      </c>
      <c r="DM58" s="10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102</v>
      </c>
      <c r="DG59" s="3" t="s">
        <v>21</v>
      </c>
      <c r="DH59" s="54" t="s">
        <v>124</v>
      </c>
      <c r="DI59" s="53" t="s">
        <v>146</v>
      </c>
      <c r="DJ59" s="49">
        <v>0</v>
      </c>
      <c r="DK59" s="49">
        <f t="shared" si="11"/>
        <v>0</v>
      </c>
      <c r="DL59" s="49">
        <f t="shared" si="12"/>
        <v>0</v>
      </c>
      <c r="DM59" s="10">
        <v>5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103</v>
      </c>
      <c r="DG60" s="3" t="s">
        <v>58</v>
      </c>
      <c r="DH60" s="54" t="s">
        <v>124</v>
      </c>
      <c r="DI60" s="53" t="s">
        <v>146</v>
      </c>
      <c r="DJ60" s="49">
        <f t="shared" si="10"/>
        <v>0</v>
      </c>
      <c r="DK60" s="49">
        <f t="shared" si="11"/>
        <v>0</v>
      </c>
      <c r="DL60" s="49">
        <f t="shared" si="12"/>
        <v>0</v>
      </c>
      <c r="DM60" s="10">
        <v>5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104</v>
      </c>
      <c r="DG61" s="3" t="s">
        <v>33</v>
      </c>
      <c r="DH61" s="54" t="s">
        <v>124</v>
      </c>
      <c r="DI61" s="53" t="s">
        <v>146</v>
      </c>
      <c r="DJ61" s="49">
        <f t="shared" si="10"/>
        <v>0</v>
      </c>
      <c r="DK61" s="49">
        <f t="shared" si="11"/>
        <v>0</v>
      </c>
      <c r="DL61" s="49">
        <f t="shared" si="12"/>
        <v>0</v>
      </c>
      <c r="DM61" s="10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105</v>
      </c>
      <c r="DG62" s="3" t="s">
        <v>45</v>
      </c>
      <c r="DH62" s="54" t="s">
        <v>124</v>
      </c>
      <c r="DI62" s="53" t="s">
        <v>146</v>
      </c>
      <c r="DJ62" s="49">
        <f t="shared" si="10"/>
        <v>0</v>
      </c>
      <c r="DK62" s="49">
        <f t="shared" si="11"/>
        <v>0</v>
      </c>
      <c r="DL62" s="49">
        <f t="shared" si="12"/>
        <v>0</v>
      </c>
      <c r="DM62" s="10">
        <v>9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106</v>
      </c>
      <c r="DG63" s="3" t="s">
        <v>5</v>
      </c>
      <c r="DH63" s="54" t="s">
        <v>124</v>
      </c>
      <c r="DI63" s="53" t="s">
        <v>146</v>
      </c>
      <c r="DJ63" s="49">
        <f t="shared" si="10"/>
        <v>0</v>
      </c>
      <c r="DK63" s="49">
        <f t="shared" si="11"/>
        <v>0</v>
      </c>
      <c r="DL63" s="49">
        <f t="shared" si="12"/>
        <v>1</v>
      </c>
      <c r="DM63" s="10">
        <v>12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107</v>
      </c>
      <c r="DG64" s="3" t="s">
        <v>26</v>
      </c>
      <c r="DH64" s="54" t="s">
        <v>124</v>
      </c>
      <c r="DI64" s="53" t="s">
        <v>146</v>
      </c>
      <c r="DJ64" s="49">
        <f t="shared" si="10"/>
        <v>0</v>
      </c>
      <c r="DK64" s="49">
        <f t="shared" si="11"/>
        <v>0</v>
      </c>
      <c r="DL64" s="49">
        <f t="shared" si="12"/>
        <v>0</v>
      </c>
      <c r="DM64" s="10">
        <v>18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1"/>
      <c r="DF65" s="11" t="s">
        <v>108</v>
      </c>
      <c r="DG65" s="3" t="s">
        <v>57</v>
      </c>
      <c r="DH65" s="54" t="s">
        <v>124</v>
      </c>
      <c r="DI65" s="53" t="s">
        <v>146</v>
      </c>
      <c r="DJ65" s="49">
        <v>1</v>
      </c>
      <c r="DK65" s="49">
        <f t="shared" si="11"/>
        <v>0</v>
      </c>
      <c r="DL65" s="49">
        <f t="shared" si="12"/>
        <v>0</v>
      </c>
      <c r="DM65" s="10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1"/>
      <c r="DF66" s="4" t="s">
        <v>44</v>
      </c>
      <c r="DG66" s="3" t="s">
        <v>35</v>
      </c>
      <c r="DH66" s="54" t="s">
        <v>124</v>
      </c>
      <c r="DI66" s="53" t="s">
        <v>146</v>
      </c>
      <c r="DJ66" s="49">
        <f t="shared" si="10"/>
        <v>0</v>
      </c>
      <c r="DK66" s="49">
        <f t="shared" si="11"/>
        <v>0</v>
      </c>
      <c r="DL66" s="49">
        <f t="shared" si="12"/>
        <v>0</v>
      </c>
      <c r="DM66" s="10">
        <v>1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38</v>
      </c>
      <c r="DG67" s="3" t="s">
        <v>8</v>
      </c>
      <c r="DH67" s="54" t="s">
        <v>124</v>
      </c>
      <c r="DI67" s="53" t="s">
        <v>146</v>
      </c>
      <c r="DJ67" s="49">
        <f t="shared" si="10"/>
        <v>0</v>
      </c>
      <c r="DK67" s="49">
        <f t="shared" si="11"/>
        <v>0</v>
      </c>
      <c r="DL67" s="49">
        <f t="shared" si="12"/>
        <v>0</v>
      </c>
      <c r="DM67" s="10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39</v>
      </c>
      <c r="DG68" s="3" t="s">
        <v>28</v>
      </c>
      <c r="DH68" s="54" t="s">
        <v>124</v>
      </c>
      <c r="DI68" s="53" t="s">
        <v>146</v>
      </c>
      <c r="DJ68" s="49">
        <f t="shared" si="10"/>
        <v>0</v>
      </c>
      <c r="DK68" s="49">
        <f t="shared" si="11"/>
        <v>0</v>
      </c>
      <c r="DL68" s="49">
        <f t="shared" si="12"/>
        <v>0</v>
      </c>
      <c r="DM68" s="10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64</v>
      </c>
      <c r="DG69" s="3" t="s">
        <v>65</v>
      </c>
      <c r="DH69" s="54" t="s">
        <v>124</v>
      </c>
      <c r="DI69" s="53" t="s">
        <v>146</v>
      </c>
      <c r="DJ69" s="49">
        <f t="shared" si="10"/>
        <v>0</v>
      </c>
      <c r="DK69" s="49">
        <f t="shared" si="11"/>
        <v>0</v>
      </c>
      <c r="DL69" s="49">
        <f t="shared" si="12"/>
        <v>0</v>
      </c>
      <c r="DM69" s="10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0</v>
      </c>
      <c r="DG70" s="3" t="s">
        <v>1</v>
      </c>
      <c r="DH70" s="54" t="s">
        <v>124</v>
      </c>
      <c r="DI70" s="53" t="s">
        <v>146</v>
      </c>
      <c r="DJ70" s="49">
        <v>1</v>
      </c>
      <c r="DK70" s="49">
        <f t="shared" si="11"/>
        <v>0</v>
      </c>
      <c r="DL70" s="49">
        <v>0</v>
      </c>
      <c r="DM70" s="10">
        <v>5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59</v>
      </c>
      <c r="DG71" s="3" t="s">
        <v>4</v>
      </c>
      <c r="DH71" s="54" t="s">
        <v>124</v>
      </c>
      <c r="DI71" s="53" t="s">
        <v>146</v>
      </c>
      <c r="DJ71" s="49">
        <f t="shared" si="10"/>
        <v>0</v>
      </c>
      <c r="DK71" s="49">
        <f t="shared" si="11"/>
        <v>0</v>
      </c>
      <c r="DL71" s="49">
        <f t="shared" si="12"/>
        <v>0</v>
      </c>
      <c r="DM71" s="10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23</v>
      </c>
      <c r="DG72" s="3" t="s">
        <v>24</v>
      </c>
      <c r="DH72" s="54" t="s">
        <v>124</v>
      </c>
      <c r="DI72" s="53" t="s">
        <v>146</v>
      </c>
      <c r="DJ72" s="49">
        <f>SUM(F72+O72+X72+AG72+AP72+AY72+BH72+BQ72+BZ72+CI72+CR72+DA72)</f>
        <v>0</v>
      </c>
      <c r="DK72" s="49">
        <f t="shared" si="11"/>
        <v>0</v>
      </c>
      <c r="DL72" s="49">
        <f t="shared" si="12"/>
        <v>1</v>
      </c>
      <c r="DM72" s="10">
        <v>19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63</v>
      </c>
      <c r="DG73" s="3" t="s">
        <v>19</v>
      </c>
      <c r="DH73" s="54" t="s">
        <v>124</v>
      </c>
      <c r="DI73" s="53" t="s">
        <v>146</v>
      </c>
      <c r="DJ73" s="49">
        <f t="shared" ref="DJ73:DJ75" si="13">SUM(F73+O73+X73+AG73+AP73+AY73+BH73+BQ73+BZ73+CI73+CR73+DA73)</f>
        <v>0</v>
      </c>
      <c r="DK73" s="49">
        <f t="shared" ref="DK73:DK75" si="14">SUM(G73+P73+Y73+AH73+AQ73+AZ73+BI73+BR73+CA73+CJ73+CS73+DB73)</f>
        <v>0</v>
      </c>
      <c r="DL73" s="49">
        <f t="shared" ref="DL73:DM75" si="15">SUM(H73+Q73+Z73+AI73+AR73+BA73+BJ73+BS73+CB73+CK73+CT73+DC73)</f>
        <v>0</v>
      </c>
      <c r="DM73" s="10">
        <v>2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60</v>
      </c>
      <c r="DG74" s="3" t="s">
        <v>32</v>
      </c>
      <c r="DH74" s="54" t="s">
        <v>124</v>
      </c>
      <c r="DI74" s="53" t="s">
        <v>146</v>
      </c>
      <c r="DJ74" s="49">
        <f t="shared" si="13"/>
        <v>0</v>
      </c>
      <c r="DK74" s="49">
        <f t="shared" si="14"/>
        <v>0</v>
      </c>
      <c r="DL74" s="49">
        <f t="shared" si="15"/>
        <v>0</v>
      </c>
      <c r="DM74" s="10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1"/>
      <c r="DF75" s="4" t="s">
        <v>109</v>
      </c>
      <c r="DG75" s="3" t="s">
        <v>48</v>
      </c>
      <c r="DH75" s="54" t="s">
        <v>124</v>
      </c>
      <c r="DI75" s="53" t="s">
        <v>146</v>
      </c>
      <c r="DJ75" s="49">
        <f t="shared" si="13"/>
        <v>0</v>
      </c>
      <c r="DK75" s="49">
        <f t="shared" si="14"/>
        <v>0</v>
      </c>
      <c r="DL75" s="49">
        <f t="shared" si="15"/>
        <v>0</v>
      </c>
      <c r="DM75" s="10">
        <f t="shared" si="15"/>
        <v>0</v>
      </c>
    </row>
    <row r="76" spans="1:117" ht="27.75" hidden="1" customHeight="1" x14ac:dyDescent="0.25">
      <c r="A76" s="61" t="s">
        <v>149</v>
      </c>
      <c r="B76" s="62"/>
      <c r="C76" s="1"/>
      <c r="D76" s="24"/>
      <c r="E76" s="1"/>
      <c r="F76" s="1"/>
      <c r="G76" s="1"/>
      <c r="H76" s="1"/>
      <c r="I76" s="1"/>
      <c r="J76" s="61" t="s">
        <v>149</v>
      </c>
      <c r="K76" s="62"/>
      <c r="L76" s="1"/>
      <c r="M76" s="24"/>
      <c r="N76" s="1"/>
      <c r="O76" s="1"/>
      <c r="P76" s="1"/>
      <c r="Q76" s="1"/>
      <c r="R76" s="1"/>
      <c r="S76" s="61" t="s">
        <v>149</v>
      </c>
      <c r="T76" s="62"/>
      <c r="U76" s="1"/>
      <c r="V76" s="24"/>
      <c r="W76" s="1"/>
      <c r="X76" s="1"/>
      <c r="Y76" s="1"/>
      <c r="Z76" s="1"/>
      <c r="AA76" s="1"/>
      <c r="AB76" s="61" t="s">
        <v>149</v>
      </c>
      <c r="AC76" s="62"/>
      <c r="AD76" s="1"/>
      <c r="AE76" s="24"/>
      <c r="AF76" s="1"/>
      <c r="AG76" s="1"/>
      <c r="AH76" s="1"/>
      <c r="AI76" s="1"/>
      <c r="AJ76" s="1"/>
      <c r="AK76" s="61" t="s">
        <v>149</v>
      </c>
      <c r="AL76" s="62"/>
      <c r="AM76" s="1"/>
      <c r="AN76" s="24"/>
      <c r="AO76" s="1"/>
      <c r="AP76" s="1"/>
      <c r="AQ76" s="1"/>
      <c r="AR76" s="1"/>
      <c r="AS76" s="1"/>
      <c r="AT76" s="61" t="s">
        <v>149</v>
      </c>
      <c r="AU76" s="62"/>
      <c r="AV76" s="1"/>
      <c r="AW76" s="24"/>
      <c r="AX76" s="1"/>
      <c r="AY76" s="1"/>
      <c r="AZ76" s="1"/>
      <c r="BA76" s="1"/>
      <c r="BB76" s="1"/>
      <c r="BC76" s="61" t="s">
        <v>149</v>
      </c>
      <c r="BD76" s="62"/>
      <c r="BE76" s="1"/>
      <c r="BF76" s="24"/>
      <c r="BG76" s="1"/>
      <c r="BH76" s="1"/>
      <c r="BI76" s="1"/>
      <c r="BJ76" s="1"/>
      <c r="BK76" s="1"/>
      <c r="BL76" s="61" t="s">
        <v>149</v>
      </c>
      <c r="BM76" s="62"/>
      <c r="BN76" s="1"/>
      <c r="BO76" s="24"/>
      <c r="BP76" s="1"/>
      <c r="BQ76" s="1"/>
      <c r="BR76" s="1"/>
      <c r="BS76" s="1"/>
      <c r="BT76" s="1"/>
      <c r="BU76" s="61" t="s">
        <v>149</v>
      </c>
      <c r="BV76" s="62"/>
      <c r="BW76" s="1"/>
      <c r="BX76" s="24"/>
      <c r="BY76" s="1"/>
      <c r="BZ76" s="1"/>
      <c r="CA76" s="1"/>
      <c r="CB76" s="1"/>
      <c r="CC76" s="1"/>
      <c r="CD76" s="61" t="s">
        <v>149</v>
      </c>
      <c r="CE76" s="62"/>
      <c r="CF76" s="1"/>
      <c r="CG76" s="24"/>
      <c r="CH76" s="1"/>
      <c r="CI76" s="1"/>
      <c r="CJ76" s="1"/>
      <c r="CK76" s="1"/>
      <c r="CL76" s="1"/>
      <c r="CM76" s="61" t="s">
        <v>149</v>
      </c>
      <c r="CN76" s="62"/>
      <c r="CO76" s="1"/>
      <c r="CP76" s="24"/>
      <c r="CQ76" s="1"/>
      <c r="CR76" s="1"/>
      <c r="CS76" s="1"/>
      <c r="CT76" s="1"/>
      <c r="CU76" s="1"/>
      <c r="CV76" s="61" t="s">
        <v>149</v>
      </c>
      <c r="CW76" s="62"/>
      <c r="CX76" s="1"/>
      <c r="CY76" s="24"/>
      <c r="CZ76" s="1"/>
      <c r="DA76" s="1"/>
      <c r="DB76" s="1"/>
      <c r="DC76" s="1"/>
      <c r="DD76" s="1"/>
      <c r="DE76" s="61" t="s">
        <v>149</v>
      </c>
      <c r="DF76" s="62"/>
      <c r="DG76" s="1"/>
      <c r="DH76" s="55"/>
      <c r="DI76" s="56"/>
      <c r="DJ76" s="50"/>
      <c r="DK76" s="50"/>
      <c r="DL76" s="50"/>
      <c r="DM76" s="1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1"/>
      <c r="DF77" s="12" t="s">
        <v>67</v>
      </c>
      <c r="DG77" s="13" t="s">
        <v>150</v>
      </c>
      <c r="DH77" s="57"/>
      <c r="DI77" s="58"/>
      <c r="DJ77" s="21">
        <f>SUM(DJ79:DJ94)</f>
        <v>24</v>
      </c>
      <c r="DK77" s="21">
        <f>SUM(DK79:DK94)</f>
        <v>79</v>
      </c>
      <c r="DL77" s="21">
        <f>SUM(DL79:DL94)</f>
        <v>481</v>
      </c>
      <c r="DM77" s="17">
        <f>SUM(DM79:DM85)</f>
        <v>210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1"/>
      <c r="DF78" s="10"/>
      <c r="DG78" s="9" t="s">
        <v>90</v>
      </c>
      <c r="DH78" s="57"/>
      <c r="DI78" s="58"/>
      <c r="DJ78" s="51"/>
      <c r="DK78" s="51"/>
      <c r="DL78" s="51"/>
      <c r="DM78" s="15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1"/>
      <c r="DF79" s="4" t="s">
        <v>71</v>
      </c>
      <c r="DG79" s="3" t="s">
        <v>10</v>
      </c>
      <c r="DH79" s="52" t="s">
        <v>122</v>
      </c>
      <c r="DI79" s="59" t="s">
        <v>149</v>
      </c>
      <c r="DJ79" s="21">
        <v>5</v>
      </c>
      <c r="DK79" s="21">
        <v>16</v>
      </c>
      <c r="DL79" s="21">
        <v>139</v>
      </c>
      <c r="DM79" s="16">
        <v>208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1"/>
      <c r="DF80" s="4" t="s">
        <v>72</v>
      </c>
      <c r="DG80" s="3" t="s">
        <v>9</v>
      </c>
      <c r="DH80" s="52" t="s">
        <v>122</v>
      </c>
      <c r="DI80" s="59" t="s">
        <v>149</v>
      </c>
      <c r="DJ80" s="21">
        <v>0</v>
      </c>
      <c r="DK80" s="21">
        <v>0</v>
      </c>
      <c r="DL80" s="21">
        <v>1</v>
      </c>
      <c r="DM80" s="21">
        <f t="shared" ref="DM80" si="16">SUM(I80+R80+AA80+AJ80+AS80+BB80+BK80+BT80+CC80+CL80+CU80+DD80)</f>
        <v>0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1"/>
      <c r="DF81" s="4" t="s">
        <v>73</v>
      </c>
      <c r="DG81" s="3" t="s">
        <v>22</v>
      </c>
      <c r="DH81" s="52" t="s">
        <v>122</v>
      </c>
      <c r="DI81" s="59" t="s">
        <v>149</v>
      </c>
      <c r="DJ81" s="21">
        <v>0</v>
      </c>
      <c r="DK81" s="21">
        <v>0</v>
      </c>
      <c r="DL81" s="21">
        <v>1</v>
      </c>
      <c r="DM81" s="21">
        <f t="shared" ref="DM81" si="17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1"/>
      <c r="DF82" s="4" t="s">
        <v>74</v>
      </c>
      <c r="DG82" s="3" t="s">
        <v>21</v>
      </c>
      <c r="DH82" s="52" t="s">
        <v>122</v>
      </c>
      <c r="DI82" s="59" t="s">
        <v>149</v>
      </c>
      <c r="DJ82" s="21">
        <v>0</v>
      </c>
      <c r="DK82" s="21">
        <v>0</v>
      </c>
      <c r="DL82" s="21">
        <v>1</v>
      </c>
      <c r="DM82" s="21">
        <f t="shared" ref="DM82:DM83" si="18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1"/>
      <c r="DF83" s="4" t="s">
        <v>75</v>
      </c>
      <c r="DG83" s="3" t="s">
        <v>58</v>
      </c>
      <c r="DH83" s="52" t="s">
        <v>122</v>
      </c>
      <c r="DI83" s="59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1"/>
      <c r="DF84" s="11" t="s">
        <v>76</v>
      </c>
      <c r="DG84" s="3" t="s">
        <v>33</v>
      </c>
      <c r="DH84" s="52" t="s">
        <v>122</v>
      </c>
      <c r="DI84" s="59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38.2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1"/>
      <c r="DF85" s="11" t="s">
        <v>77</v>
      </c>
      <c r="DG85" s="3" t="s">
        <v>45</v>
      </c>
      <c r="DH85" s="52" t="s">
        <v>122</v>
      </c>
      <c r="DI85" s="59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1"/>
      <c r="DF86" s="4" t="s">
        <v>78</v>
      </c>
      <c r="DG86" s="3" t="s">
        <v>5</v>
      </c>
      <c r="DH86" s="52" t="s">
        <v>122</v>
      </c>
      <c r="DI86" s="52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9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1"/>
      <c r="DF87" s="4" t="s">
        <v>79</v>
      </c>
      <c r="DG87" s="3" t="s">
        <v>12</v>
      </c>
      <c r="DH87" s="52" t="s">
        <v>122</v>
      </c>
      <c r="DI87" s="52" t="s">
        <v>149</v>
      </c>
      <c r="DJ87" s="21">
        <f>SUM(F87+O87+X87+AG87+AP87+AY87+BH87+BQ87+BZ87+CI87+CR87+DA87)</f>
        <v>0</v>
      </c>
      <c r="DK87" s="21">
        <f t="shared" ref="DK87" si="20">SUM(G87+P87+Y87+AH87+AQ87+AZ87+BI87+BR87+CA87+CJ87+CS87+DB87)</f>
        <v>0</v>
      </c>
      <c r="DL87" s="21">
        <v>1</v>
      </c>
      <c r="DM87" s="21">
        <f t="shared" ref="DM87:DM89" si="21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1"/>
      <c r="DF88" s="11" t="s">
        <v>81</v>
      </c>
      <c r="DG88" s="3" t="s">
        <v>26</v>
      </c>
      <c r="DH88" s="58" t="s">
        <v>122</v>
      </c>
      <c r="DI88" s="52" t="s">
        <v>149</v>
      </c>
      <c r="DJ88" s="21">
        <v>0</v>
      </c>
      <c r="DK88" s="21">
        <v>0</v>
      </c>
      <c r="DL88" s="21">
        <v>5</v>
      </c>
      <c r="DM88" s="21">
        <f t="shared" si="21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1"/>
      <c r="DF89" s="11" t="s">
        <v>85</v>
      </c>
      <c r="DG89" s="3" t="s">
        <v>25</v>
      </c>
      <c r="DH89" s="58" t="s">
        <v>122</v>
      </c>
      <c r="DI89" s="52" t="s">
        <v>149</v>
      </c>
      <c r="DJ89" s="21">
        <f>SUM(F89+O89+X89+AG89+AP89+AY89+BH89+BQ89+BZ89+CI89+CR89+DA89)</f>
        <v>0</v>
      </c>
      <c r="DK89" s="21">
        <f t="shared" ref="DK89" si="22">SUM(G89+P89+Y89+AH89+AQ89+AZ89+BI89+BR89+CA89+CJ89+CS89+DB89)</f>
        <v>0</v>
      </c>
      <c r="DL89" s="21">
        <v>1</v>
      </c>
      <c r="DM89" s="21">
        <f t="shared" si="21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1"/>
      <c r="DF90" s="4" t="s">
        <v>34</v>
      </c>
      <c r="DG90" s="3" t="s">
        <v>35</v>
      </c>
      <c r="DH90" s="52" t="s">
        <v>122</v>
      </c>
      <c r="DI90" s="59" t="s">
        <v>149</v>
      </c>
      <c r="DJ90" s="21">
        <v>3</v>
      </c>
      <c r="DK90" s="21">
        <v>17</v>
      </c>
      <c r="DL90" s="21">
        <v>43</v>
      </c>
      <c r="DM90" s="16">
        <v>123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1"/>
      <c r="DF91" s="4" t="s">
        <v>7</v>
      </c>
      <c r="DG91" s="3" t="s">
        <v>8</v>
      </c>
      <c r="DH91" s="52" t="s">
        <v>122</v>
      </c>
      <c r="DI91" s="59" t="s">
        <v>149</v>
      </c>
      <c r="DJ91" s="21">
        <v>3</v>
      </c>
      <c r="DK91" s="21">
        <v>11</v>
      </c>
      <c r="DL91" s="21">
        <v>68</v>
      </c>
      <c r="DM91" s="16">
        <v>121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27</v>
      </c>
      <c r="DG92" s="3" t="s">
        <v>28</v>
      </c>
      <c r="DH92" s="52" t="s">
        <v>122</v>
      </c>
      <c r="DI92" s="52" t="s">
        <v>149</v>
      </c>
      <c r="DJ92" s="21">
        <v>2</v>
      </c>
      <c r="DK92" s="21">
        <v>9</v>
      </c>
      <c r="DL92" s="65">
        <v>37</v>
      </c>
      <c r="DM92" s="16">
        <v>103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1"/>
      <c r="DF93" s="4" t="s">
        <v>16</v>
      </c>
      <c r="DG93" s="3" t="s">
        <v>17</v>
      </c>
      <c r="DH93" s="52" t="s">
        <v>122</v>
      </c>
      <c r="DI93" s="59" t="s">
        <v>149</v>
      </c>
      <c r="DJ93" s="21">
        <v>2</v>
      </c>
      <c r="DK93" s="21">
        <v>5</v>
      </c>
      <c r="DL93" s="21">
        <v>31</v>
      </c>
      <c r="DM93" s="16">
        <v>66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1"/>
      <c r="DF94" s="4" t="s">
        <v>3</v>
      </c>
      <c r="DG94" s="3" t="s">
        <v>1</v>
      </c>
      <c r="DH94" s="58" t="s">
        <v>122</v>
      </c>
      <c r="DI94" s="59" t="s">
        <v>149</v>
      </c>
      <c r="DJ94" s="21">
        <v>9</v>
      </c>
      <c r="DK94" s="21">
        <v>20</v>
      </c>
      <c r="DL94" s="21">
        <v>149</v>
      </c>
      <c r="DM94" s="16">
        <v>360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SUM(F102)</f>
        <v>0</v>
      </c>
      <c r="G95" s="17">
        <f>SUM(G102)</f>
        <v>0</v>
      </c>
      <c r="H95" s="17">
        <f>SUM(H102)</f>
        <v>2</v>
      </c>
      <c r="I95" s="17">
        <f>SUM(I102)</f>
        <v>8</v>
      </c>
      <c r="J95" s="1"/>
      <c r="K95" s="12" t="s">
        <v>67</v>
      </c>
      <c r="L95" s="13" t="s">
        <v>151</v>
      </c>
      <c r="M95" s="27"/>
      <c r="N95" s="14"/>
      <c r="O95" s="17">
        <f>SUM(O102)</f>
        <v>0</v>
      </c>
      <c r="P95" s="17">
        <f>SUM(P102)</f>
        <v>0</v>
      </c>
      <c r="Q95" s="17">
        <f>SUM(Q102)</f>
        <v>3</v>
      </c>
      <c r="R95" s="17">
        <f>SUM(R102)</f>
        <v>9</v>
      </c>
      <c r="S95" s="1"/>
      <c r="T95" s="12" t="s">
        <v>67</v>
      </c>
      <c r="U95" s="13" t="s">
        <v>151</v>
      </c>
      <c r="V95" s="27"/>
      <c r="W95" s="14"/>
      <c r="X95" s="17">
        <f>SUM(X102)</f>
        <v>0</v>
      </c>
      <c r="Y95" s="17">
        <f>SUM(Y102)</f>
        <v>0</v>
      </c>
      <c r="Z95" s="17">
        <f>SUM(Z102)</f>
        <v>5</v>
      </c>
      <c r="AA95" s="17">
        <f>SUM(AA102)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SUM(AG102)</f>
        <v>0</v>
      </c>
      <c r="AH95" s="17">
        <f>SUM(AH102)</f>
        <v>0</v>
      </c>
      <c r="AI95" s="17">
        <f>SUM(AI102)</f>
        <v>3</v>
      </c>
      <c r="AJ95" s="17">
        <f>SUM(AJ102)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SUM(AP102)</f>
        <v>1</v>
      </c>
      <c r="AQ95" s="17">
        <f>SUM(AQ102)</f>
        <v>0</v>
      </c>
      <c r="AR95" s="17">
        <f>SUM(AR102)</f>
        <v>2</v>
      </c>
      <c r="AS95" s="17">
        <f>SUM(AS102)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SUM(AY102)</f>
        <v>0</v>
      </c>
      <c r="AZ95" s="17">
        <f>SUM(AZ102)</f>
        <v>1</v>
      </c>
      <c r="BA95" s="17">
        <f>SUM(BA102)</f>
        <v>2</v>
      </c>
      <c r="BB95" s="17">
        <f>SUM(BB102)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SUM(BH102)</f>
        <v>0</v>
      </c>
      <c r="BI95" s="17">
        <f>SUM(BI102)</f>
        <v>0</v>
      </c>
      <c r="BJ95" s="17">
        <f>SUM(BJ102)</f>
        <v>0</v>
      </c>
      <c r="BK95" s="17">
        <f>SUM(BK102)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SUM(BQ102)</f>
        <v>0</v>
      </c>
      <c r="BR95" s="17">
        <f>SUM(BR102)</f>
        <v>0</v>
      </c>
      <c r="BS95" s="17">
        <f>SUM(BS102)</f>
        <v>0</v>
      </c>
      <c r="BT95" s="17">
        <f>SUM(BT102)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SUM(BZ102)</f>
        <v>0</v>
      </c>
      <c r="CA95" s="17">
        <f>SUM(CA102)</f>
        <v>0</v>
      </c>
      <c r="CB95" s="17">
        <f>SUM(CB102)</f>
        <v>0</v>
      </c>
      <c r="CC95" s="17">
        <f>SUM(CC102)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SUM(CI102)</f>
        <v>0</v>
      </c>
      <c r="CJ95" s="17">
        <f>SUM(CJ102)</f>
        <v>0</v>
      </c>
      <c r="CK95" s="17">
        <f>SUM(CK102)</f>
        <v>0</v>
      </c>
      <c r="CL95" s="17">
        <f>SUM(CL102)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SUM(CR102)</f>
        <v>0</v>
      </c>
      <c r="CS95" s="17">
        <f>SUM(CS102)</f>
        <v>0</v>
      </c>
      <c r="CT95" s="17">
        <f>SUM(CT102)</f>
        <v>0</v>
      </c>
      <c r="CU95" s="17">
        <f>SUM(CU102)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SUM(DA102)</f>
        <v>0</v>
      </c>
      <c r="DB95" s="17">
        <f>SUM(DB102)</f>
        <v>0</v>
      </c>
      <c r="DC95" s="17">
        <f>SUM(DC102)</f>
        <v>0</v>
      </c>
      <c r="DD95" s="17">
        <f>SUM(DD102)</f>
        <v>0</v>
      </c>
      <c r="DE95" s="1"/>
      <c r="DF95" s="12" t="s">
        <v>67</v>
      </c>
      <c r="DG95" s="13" t="s">
        <v>151</v>
      </c>
      <c r="DH95" s="57"/>
      <c r="DI95" s="58"/>
      <c r="DJ95" s="21">
        <f>SUM(DJ102)</f>
        <v>0</v>
      </c>
      <c r="DK95" s="21">
        <f>SUM(DK102)</f>
        <v>0</v>
      </c>
      <c r="DL95" s="21">
        <f>SUM(DL102)</f>
        <v>17</v>
      </c>
      <c r="DM95" s="21">
        <f>SUM(DM102)</f>
        <v>76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1"/>
      <c r="DF96" s="4" t="s">
        <v>66</v>
      </c>
      <c r="DG96" s="3" t="s">
        <v>4</v>
      </c>
      <c r="DH96" s="52" t="s">
        <v>122</v>
      </c>
      <c r="DI96" s="59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1"/>
      <c r="DF97" s="4" t="s">
        <v>18</v>
      </c>
      <c r="DG97" s="3" t="s">
        <v>19</v>
      </c>
      <c r="DH97" s="52" t="s">
        <v>122</v>
      </c>
      <c r="DI97" s="59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1"/>
      <c r="DF98" s="4" t="s">
        <v>47</v>
      </c>
      <c r="DG98" s="3" t="s">
        <v>48</v>
      </c>
      <c r="DH98" s="52" t="s">
        <v>122</v>
      </c>
      <c r="DI98" s="59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1"/>
      <c r="DF99" s="4" t="s">
        <v>53</v>
      </c>
      <c r="DG99" s="3" t="s">
        <v>54</v>
      </c>
      <c r="DH99" s="52" t="s">
        <v>122</v>
      </c>
      <c r="DI99" s="59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1"/>
      <c r="DF100" s="4" t="s">
        <v>94</v>
      </c>
      <c r="DG100" s="3" t="s">
        <v>29</v>
      </c>
      <c r="DH100" s="53" t="s">
        <v>123</v>
      </c>
      <c r="DI100" s="59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39.7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1"/>
      <c r="DF101" s="4" t="s">
        <v>40</v>
      </c>
      <c r="DG101" s="3" t="s">
        <v>41</v>
      </c>
      <c r="DH101" s="53" t="s">
        <v>123</v>
      </c>
      <c r="DI101" s="59" t="s">
        <v>149</v>
      </c>
      <c r="DJ101" s="21">
        <v>0</v>
      </c>
      <c r="DK101" s="21">
        <v>0</v>
      </c>
      <c r="DL101" s="21">
        <v>1</v>
      </c>
      <c r="DM101" s="21">
        <v>0</v>
      </c>
    </row>
    <row r="102" spans="1:117" ht="36.75" customHeight="1" x14ac:dyDescent="0.25">
      <c r="A102" s="1"/>
      <c r="B102" s="4" t="s">
        <v>44</v>
      </c>
      <c r="C102" s="3" t="s">
        <v>35</v>
      </c>
      <c r="D102" s="25" t="s">
        <v>124</v>
      </c>
      <c r="E102" s="25" t="s">
        <v>149</v>
      </c>
      <c r="F102" s="16">
        <v>0</v>
      </c>
      <c r="G102" s="16">
        <v>0</v>
      </c>
      <c r="H102" s="16">
        <v>2</v>
      </c>
      <c r="I102" s="16">
        <v>8</v>
      </c>
      <c r="J102" s="1"/>
      <c r="K102" s="4" t="s">
        <v>44</v>
      </c>
      <c r="L102" s="3" t="s">
        <v>35</v>
      </c>
      <c r="M102" s="25" t="s">
        <v>124</v>
      </c>
      <c r="N102" s="25" t="s">
        <v>149</v>
      </c>
      <c r="O102" s="16">
        <v>0</v>
      </c>
      <c r="P102" s="16">
        <v>0</v>
      </c>
      <c r="Q102" s="16">
        <v>3</v>
      </c>
      <c r="R102" s="16">
        <v>9</v>
      </c>
      <c r="S102" s="1"/>
      <c r="T102" s="4" t="s">
        <v>44</v>
      </c>
      <c r="U102" s="3" t="s">
        <v>35</v>
      </c>
      <c r="V102" s="25" t="s">
        <v>124</v>
      </c>
      <c r="W102" s="25" t="s">
        <v>149</v>
      </c>
      <c r="X102" s="16">
        <v>0</v>
      </c>
      <c r="Y102" s="16">
        <v>0</v>
      </c>
      <c r="Z102" s="16">
        <v>5</v>
      </c>
      <c r="AA102" s="16">
        <v>3</v>
      </c>
      <c r="AB102" s="1"/>
      <c r="AC102" s="4" t="s">
        <v>44</v>
      </c>
      <c r="AD102" s="3" t="s">
        <v>35</v>
      </c>
      <c r="AE102" s="25" t="s">
        <v>124</v>
      </c>
      <c r="AF102" s="25" t="s">
        <v>149</v>
      </c>
      <c r="AG102" s="16">
        <v>0</v>
      </c>
      <c r="AH102" s="16">
        <v>0</v>
      </c>
      <c r="AI102" s="16">
        <v>3</v>
      </c>
      <c r="AJ102" s="16">
        <v>11</v>
      </c>
      <c r="AK102" s="1"/>
      <c r="AL102" s="4" t="s">
        <v>44</v>
      </c>
      <c r="AM102" s="3" t="s">
        <v>35</v>
      </c>
      <c r="AN102" s="25" t="s">
        <v>124</v>
      </c>
      <c r="AO102" s="25" t="s">
        <v>149</v>
      </c>
      <c r="AP102" s="16">
        <v>1</v>
      </c>
      <c r="AQ102" s="16">
        <v>0</v>
      </c>
      <c r="AR102" s="16">
        <v>2</v>
      </c>
      <c r="AS102" s="16">
        <v>32</v>
      </c>
      <c r="AT102" s="1"/>
      <c r="AU102" s="4" t="s">
        <v>44</v>
      </c>
      <c r="AV102" s="3" t="s">
        <v>35</v>
      </c>
      <c r="AW102" s="25" t="s">
        <v>124</v>
      </c>
      <c r="AX102" s="25" t="s">
        <v>149</v>
      </c>
      <c r="AY102" s="16">
        <v>0</v>
      </c>
      <c r="AZ102" s="16">
        <v>1</v>
      </c>
      <c r="BA102" s="16">
        <v>2</v>
      </c>
      <c r="BB102" s="16">
        <v>9</v>
      </c>
      <c r="BC102" s="1"/>
      <c r="BD102" s="4" t="s">
        <v>44</v>
      </c>
      <c r="BE102" s="3" t="s">
        <v>35</v>
      </c>
      <c r="BF102" s="25" t="s">
        <v>124</v>
      </c>
      <c r="BG102" s="25" t="s">
        <v>149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4" t="s">
        <v>44</v>
      </c>
      <c r="BN102" s="3" t="s">
        <v>35</v>
      </c>
      <c r="BO102" s="25" t="s">
        <v>124</v>
      </c>
      <c r="BP102" s="25" t="s">
        <v>149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4" t="s">
        <v>44</v>
      </c>
      <c r="BW102" s="3" t="s">
        <v>35</v>
      </c>
      <c r="BX102" s="25" t="s">
        <v>124</v>
      </c>
      <c r="BY102" s="25" t="s">
        <v>149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4" t="s">
        <v>44</v>
      </c>
      <c r="CF102" s="3" t="s">
        <v>35</v>
      </c>
      <c r="CG102" s="25" t="s">
        <v>124</v>
      </c>
      <c r="CH102" s="25" t="s">
        <v>149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4" t="s">
        <v>44</v>
      </c>
      <c r="CO102" s="3" t="s">
        <v>35</v>
      </c>
      <c r="CP102" s="25" t="s">
        <v>124</v>
      </c>
      <c r="CQ102" s="25" t="s">
        <v>149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4" t="s">
        <v>44</v>
      </c>
      <c r="CX102" s="3" t="s">
        <v>35</v>
      </c>
      <c r="CY102" s="25" t="s">
        <v>124</v>
      </c>
      <c r="CZ102" s="25" t="s">
        <v>149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4" t="s">
        <v>44</v>
      </c>
      <c r="DG102" s="3" t="s">
        <v>35</v>
      </c>
      <c r="DH102" s="54" t="s">
        <v>124</v>
      </c>
      <c r="DI102" s="59" t="s">
        <v>149</v>
      </c>
      <c r="DJ102" s="21">
        <v>0</v>
      </c>
      <c r="DK102" s="21">
        <v>0</v>
      </c>
      <c r="DL102" s="21">
        <v>17</v>
      </c>
      <c r="DM102" s="16">
        <v>76</v>
      </c>
    </row>
    <row r="103" spans="1:117" ht="1.5" hidden="1" customHeight="1" x14ac:dyDescent="0.25">
      <c r="A103" s="63" t="s">
        <v>152</v>
      </c>
      <c r="B103" s="64"/>
      <c r="C103" s="1"/>
      <c r="D103" s="24"/>
      <c r="E103" s="1"/>
      <c r="F103" s="1"/>
      <c r="G103" s="1"/>
      <c r="H103" s="1"/>
      <c r="I103" s="1"/>
      <c r="J103" s="63" t="s">
        <v>152</v>
      </c>
      <c r="K103" s="64"/>
      <c r="L103" s="1"/>
      <c r="M103" s="24"/>
      <c r="N103" s="1"/>
      <c r="O103" s="1"/>
      <c r="P103" s="1"/>
      <c r="Q103" s="1"/>
      <c r="R103" s="1"/>
      <c r="S103" s="63" t="s">
        <v>152</v>
      </c>
      <c r="T103" s="64"/>
      <c r="U103" s="1"/>
      <c r="V103" s="24"/>
      <c r="W103" s="1"/>
      <c r="X103" s="1"/>
      <c r="Y103" s="1"/>
      <c r="Z103" s="1"/>
      <c r="AA103" s="1"/>
      <c r="AB103" s="63" t="s">
        <v>152</v>
      </c>
      <c r="AC103" s="64"/>
      <c r="AD103" s="1"/>
      <c r="AE103" s="24"/>
      <c r="AF103" s="1"/>
      <c r="AG103" s="1"/>
      <c r="AH103" s="1"/>
      <c r="AI103" s="1"/>
      <c r="AJ103" s="1"/>
      <c r="AK103" s="63" t="s">
        <v>152</v>
      </c>
      <c r="AL103" s="64"/>
      <c r="AM103" s="1"/>
      <c r="AN103" s="24"/>
      <c r="AO103" s="1"/>
      <c r="AP103" s="1"/>
      <c r="AQ103" s="1"/>
      <c r="AR103" s="1"/>
      <c r="AS103" s="1"/>
      <c r="AT103" s="63" t="s">
        <v>152</v>
      </c>
      <c r="AU103" s="64"/>
      <c r="AV103" s="1"/>
      <c r="AW103" s="24"/>
      <c r="AX103" s="1"/>
      <c r="AY103" s="1"/>
      <c r="AZ103" s="1"/>
      <c r="BA103" s="1"/>
      <c r="BB103" s="1"/>
      <c r="BC103" s="63" t="s">
        <v>152</v>
      </c>
      <c r="BD103" s="64"/>
      <c r="BE103" s="1"/>
      <c r="BF103" s="24"/>
      <c r="BG103" s="1"/>
      <c r="BH103" s="1"/>
      <c r="BI103" s="1"/>
      <c r="BJ103" s="1"/>
      <c r="BK103" s="1"/>
      <c r="BL103" s="63" t="s">
        <v>152</v>
      </c>
      <c r="BM103" s="64"/>
      <c r="BN103" s="1"/>
      <c r="BO103" s="24"/>
      <c r="BP103" s="1"/>
      <c r="BQ103" s="1"/>
      <c r="BR103" s="1"/>
      <c r="BS103" s="1"/>
      <c r="BT103" s="1"/>
      <c r="BU103" s="63" t="s">
        <v>152</v>
      </c>
      <c r="BV103" s="64"/>
      <c r="BW103" s="1"/>
      <c r="BX103" s="24"/>
      <c r="BY103" s="1"/>
      <c r="BZ103" s="1"/>
      <c r="CA103" s="1"/>
      <c r="CB103" s="1"/>
      <c r="CC103" s="1"/>
      <c r="CD103" s="63" t="s">
        <v>152</v>
      </c>
      <c r="CE103" s="64"/>
      <c r="CF103" s="1"/>
      <c r="CG103" s="24"/>
      <c r="CH103" s="1"/>
      <c r="CI103" s="1"/>
      <c r="CJ103" s="1"/>
      <c r="CK103" s="1"/>
      <c r="CL103" s="1"/>
      <c r="CM103" s="63" t="s">
        <v>152</v>
      </c>
      <c r="CN103" s="64"/>
      <c r="CO103" s="1"/>
      <c r="CP103" s="24"/>
      <c r="CQ103" s="1"/>
      <c r="CR103" s="1"/>
      <c r="CS103" s="1"/>
      <c r="CT103" s="1"/>
      <c r="CU103" s="1"/>
      <c r="CV103" s="63" t="s">
        <v>152</v>
      </c>
      <c r="CW103" s="64"/>
      <c r="CX103" s="1"/>
      <c r="CY103" s="24"/>
      <c r="CZ103" s="1"/>
      <c r="DA103" s="1"/>
      <c r="DB103" s="1"/>
      <c r="DC103" s="1"/>
      <c r="DD103" s="1"/>
      <c r="DE103" s="63" t="s">
        <v>152</v>
      </c>
      <c r="DF103" s="64"/>
      <c r="DG103" s="1"/>
      <c r="DH103" s="55"/>
      <c r="DI103" s="56"/>
      <c r="DJ103" s="50"/>
      <c r="DK103" s="50"/>
      <c r="DL103" s="50"/>
      <c r="DM103" s="1"/>
    </row>
    <row r="104" spans="1:117" ht="36.75" hidden="1" customHeight="1" x14ac:dyDescent="0.25">
      <c r="A104" s="1"/>
      <c r="B104" s="12" t="s">
        <v>67</v>
      </c>
      <c r="C104" s="13" t="s">
        <v>110</v>
      </c>
      <c r="D104" s="27"/>
      <c r="E104" s="14"/>
      <c r="F104" s="17">
        <f>SUM(F106:F140)</f>
        <v>9</v>
      </c>
      <c r="G104" s="17">
        <f>SUM(G106:G140)</f>
        <v>15</v>
      </c>
      <c r="H104" s="17">
        <f>SUM(H106:H140)</f>
        <v>103</v>
      </c>
      <c r="I104" s="17">
        <f>SUM(I106:I140)</f>
        <v>60</v>
      </c>
      <c r="J104" s="1"/>
      <c r="K104" s="12" t="s">
        <v>67</v>
      </c>
      <c r="L104" s="13" t="s">
        <v>110</v>
      </c>
      <c r="M104" s="27"/>
      <c r="N104" s="14"/>
      <c r="O104" s="17">
        <f>SUM(O106:O140)</f>
        <v>5</v>
      </c>
      <c r="P104" s="17">
        <f>SUM(P106:P140)</f>
        <v>3</v>
      </c>
      <c r="Q104" s="17">
        <f>SUM(Q106:Q140)</f>
        <v>11</v>
      </c>
      <c r="R104" s="17">
        <f>SUM(R106:R140)</f>
        <v>236</v>
      </c>
      <c r="S104" s="1"/>
      <c r="T104" s="12" t="s">
        <v>67</v>
      </c>
      <c r="U104" s="13" t="s">
        <v>110</v>
      </c>
      <c r="V104" s="27"/>
      <c r="W104" s="14"/>
      <c r="X104" s="17">
        <f>SUM(X106:X140)</f>
        <v>4</v>
      </c>
      <c r="Y104" s="17">
        <f>SUM(Y106:Y140)</f>
        <v>1</v>
      </c>
      <c r="Z104" s="17">
        <f>SUM(Z106:Z140)</f>
        <v>189</v>
      </c>
      <c r="AA104" s="17">
        <f>SUM(AA106:AA140)</f>
        <v>132</v>
      </c>
      <c r="AB104" s="1"/>
      <c r="AC104" s="12" t="s">
        <v>67</v>
      </c>
      <c r="AD104" s="13" t="s">
        <v>110</v>
      </c>
      <c r="AE104" s="27"/>
      <c r="AF104" s="14"/>
      <c r="AG104" s="17">
        <f>SUM(AG106:AG140)</f>
        <v>6</v>
      </c>
      <c r="AH104" s="17">
        <f>SUM(AH106:AH140)</f>
        <v>19</v>
      </c>
      <c r="AI104" s="17">
        <f>SUM(AI106:AI140)</f>
        <v>24</v>
      </c>
      <c r="AJ104" s="17">
        <f>SUM(AJ106:AJ140)</f>
        <v>92</v>
      </c>
      <c r="AK104" s="1"/>
      <c r="AL104" s="12" t="s">
        <v>67</v>
      </c>
      <c r="AM104" s="13" t="s">
        <v>110</v>
      </c>
      <c r="AN104" s="27"/>
      <c r="AO104" s="14"/>
      <c r="AP104" s="17">
        <f>SUM(AP106:AP140)</f>
        <v>10</v>
      </c>
      <c r="AQ104" s="17">
        <f>SUM(AQ106:AQ140)</f>
        <v>8</v>
      </c>
      <c r="AR104" s="17">
        <f>SUM(AR106:AR140)</f>
        <v>73</v>
      </c>
      <c r="AS104" s="17">
        <f>SUM(AS106:AS140)</f>
        <v>78</v>
      </c>
      <c r="AT104" s="1"/>
      <c r="AU104" s="12" t="s">
        <v>67</v>
      </c>
      <c r="AV104" s="13" t="s">
        <v>110</v>
      </c>
      <c r="AW104" s="27"/>
      <c r="AX104" s="14"/>
      <c r="AY104" s="17">
        <f>SUM(AY106:AY140)</f>
        <v>8</v>
      </c>
      <c r="AZ104" s="17">
        <f>SUM(AZ106:AZ140)</f>
        <v>12</v>
      </c>
      <c r="BA104" s="17">
        <f>SUM(BA106:BA140)</f>
        <v>54</v>
      </c>
      <c r="BB104" s="17">
        <f>SUM(BB106:BB140)</f>
        <v>62</v>
      </c>
      <c r="BC104" s="1"/>
      <c r="BD104" s="12" t="s">
        <v>67</v>
      </c>
      <c r="BE104" s="13" t="s">
        <v>110</v>
      </c>
      <c r="BF104" s="27"/>
      <c r="BG104" s="14"/>
      <c r="BH104" s="17">
        <f>SUM(BH106:BH140)</f>
        <v>0</v>
      </c>
      <c r="BI104" s="17">
        <f>SUM(BI106:BI140)</f>
        <v>0</v>
      </c>
      <c r="BJ104" s="17">
        <f>SUM(BJ106:BJ140)</f>
        <v>0</v>
      </c>
      <c r="BK104" s="17">
        <f>SUM(BK106:BK140)</f>
        <v>0</v>
      </c>
      <c r="BL104" s="1"/>
      <c r="BM104" s="12" t="s">
        <v>67</v>
      </c>
      <c r="BN104" s="13" t="s">
        <v>110</v>
      </c>
      <c r="BO104" s="27"/>
      <c r="BP104" s="14"/>
      <c r="BQ104" s="17">
        <f>SUM(BQ106:BQ140)</f>
        <v>0</v>
      </c>
      <c r="BR104" s="17">
        <f>SUM(BR106:BR140)</f>
        <v>0</v>
      </c>
      <c r="BS104" s="17">
        <f>SUM(BS106:BS140)</f>
        <v>0</v>
      </c>
      <c r="BT104" s="17">
        <f>SUM(BT106:BT140)</f>
        <v>0</v>
      </c>
      <c r="BU104" s="1"/>
      <c r="BV104" s="12" t="s">
        <v>67</v>
      </c>
      <c r="BW104" s="13" t="s">
        <v>153</v>
      </c>
      <c r="BX104" s="27"/>
      <c r="BY104" s="14"/>
      <c r="BZ104" s="17">
        <f>SUM(BZ106:BZ140)</f>
        <v>0</v>
      </c>
      <c r="CA104" s="17">
        <f>SUM(CA106:CA140)</f>
        <v>0</v>
      </c>
      <c r="CB104" s="17">
        <f>SUM(CB106:CB140)</f>
        <v>0</v>
      </c>
      <c r="CC104" s="17">
        <f>SUM(CC106:CC140)</f>
        <v>0</v>
      </c>
      <c r="CD104" s="1"/>
      <c r="CE104" s="12" t="s">
        <v>67</v>
      </c>
      <c r="CF104" s="13" t="s">
        <v>110</v>
      </c>
      <c r="CG104" s="27"/>
      <c r="CH104" s="14"/>
      <c r="CI104" s="17">
        <f>SUM(CI106:CI140)</f>
        <v>0</v>
      </c>
      <c r="CJ104" s="17">
        <f>SUM(CJ106:CJ140)</f>
        <v>0</v>
      </c>
      <c r="CK104" s="17">
        <f>SUM(CK106:CK140)</f>
        <v>0</v>
      </c>
      <c r="CL104" s="17">
        <f>SUM(CL106:CL140)</f>
        <v>0</v>
      </c>
      <c r="CM104" s="1"/>
      <c r="CN104" s="12" t="s">
        <v>67</v>
      </c>
      <c r="CO104" s="13" t="s">
        <v>110</v>
      </c>
      <c r="CP104" s="27"/>
      <c r="CQ104" s="14"/>
      <c r="CR104" s="17">
        <f>SUM(CR106:CR140)</f>
        <v>0</v>
      </c>
      <c r="CS104" s="17">
        <f>SUM(CS106:CS140)</f>
        <v>0</v>
      </c>
      <c r="CT104" s="17">
        <f>SUM(CT106:CT140)</f>
        <v>0</v>
      </c>
      <c r="CU104" s="17">
        <f>SUM(CU106:CU140)</f>
        <v>0</v>
      </c>
      <c r="CV104" s="1"/>
      <c r="CW104" s="12" t="s">
        <v>67</v>
      </c>
      <c r="CX104" s="13" t="s">
        <v>110</v>
      </c>
      <c r="CY104" s="27"/>
      <c r="CZ104" s="14"/>
      <c r="DA104" s="17">
        <f>SUM(DA106:DA140)</f>
        <v>0</v>
      </c>
      <c r="DB104" s="17">
        <f>SUM(DB106:DB140)</f>
        <v>0</v>
      </c>
      <c r="DC104" s="17">
        <f>SUM(DC106:DC140)</f>
        <v>0</v>
      </c>
      <c r="DD104" s="17">
        <f>SUM(DD106:DD140)</f>
        <v>0</v>
      </c>
      <c r="DE104" s="1"/>
      <c r="DF104" s="12" t="s">
        <v>67</v>
      </c>
      <c r="DG104" s="13" t="s">
        <v>153</v>
      </c>
      <c r="DH104" s="57"/>
      <c r="DI104" s="58"/>
      <c r="DJ104" s="21">
        <f>SUM(DJ109:DJ139)</f>
        <v>44</v>
      </c>
      <c r="DK104" s="21">
        <f>SUM(DK109:DK139)</f>
        <v>91</v>
      </c>
      <c r="DL104" s="21">
        <f>SUM(DL106:DL140)</f>
        <v>563</v>
      </c>
      <c r="DM104" s="17">
        <f>SUM(DM109:DM140)</f>
        <v>1802</v>
      </c>
    </row>
    <row r="105" spans="1:117" ht="50.25" hidden="1" customHeight="1" x14ac:dyDescent="0.25">
      <c r="A105" s="1"/>
      <c r="B105" s="9"/>
      <c r="C105" s="9" t="s">
        <v>90</v>
      </c>
      <c r="D105" s="29"/>
      <c r="E105" s="16"/>
      <c r="F105" s="16"/>
      <c r="G105" s="16"/>
      <c r="H105" s="16"/>
      <c r="I105" s="16"/>
      <c r="J105" s="1"/>
      <c r="K105" s="9"/>
      <c r="L105" s="9" t="s">
        <v>90</v>
      </c>
      <c r="M105" s="29"/>
      <c r="N105" s="16"/>
      <c r="O105" s="16"/>
      <c r="P105" s="16"/>
      <c r="Q105" s="16"/>
      <c r="R105" s="16"/>
      <c r="S105" s="1"/>
      <c r="T105" s="10"/>
      <c r="U105" s="9" t="s">
        <v>90</v>
      </c>
      <c r="V105" s="29"/>
      <c r="W105" s="16"/>
      <c r="X105" s="16"/>
      <c r="Y105" s="16"/>
      <c r="Z105" s="16"/>
      <c r="AA105" s="16"/>
      <c r="AB105" s="1"/>
      <c r="AC105" s="10"/>
      <c r="AD105" s="9" t="s">
        <v>90</v>
      </c>
      <c r="AE105" s="29"/>
      <c r="AF105" s="16"/>
      <c r="AG105" s="16"/>
      <c r="AH105" s="16"/>
      <c r="AI105" s="16"/>
      <c r="AJ105" s="16"/>
      <c r="AK105" s="1"/>
      <c r="AL105" s="10"/>
      <c r="AM105" s="9" t="s">
        <v>90</v>
      </c>
      <c r="AN105" s="29"/>
      <c r="AO105" s="16"/>
      <c r="AP105" s="16"/>
      <c r="AQ105" s="16"/>
      <c r="AR105" s="16"/>
      <c r="AS105" s="16"/>
      <c r="AT105" s="1"/>
      <c r="AU105" s="10"/>
      <c r="AV105" s="9" t="s">
        <v>90</v>
      </c>
      <c r="AW105" s="29"/>
      <c r="AX105" s="16"/>
      <c r="AY105" s="16"/>
      <c r="AZ105" s="16"/>
      <c r="BA105" s="16"/>
      <c r="BB105" s="16"/>
      <c r="BC105" s="1"/>
      <c r="BD105" s="10"/>
      <c r="BE105" s="9" t="s">
        <v>90</v>
      </c>
      <c r="BF105" s="29"/>
      <c r="BG105" s="16"/>
      <c r="BH105" s="16"/>
      <c r="BI105" s="16"/>
      <c r="BJ105" s="16"/>
      <c r="BK105" s="16"/>
      <c r="BL105" s="1"/>
      <c r="BM105" s="10"/>
      <c r="BN105" s="9" t="s">
        <v>90</v>
      </c>
      <c r="BO105" s="29"/>
      <c r="BP105" s="16"/>
      <c r="BQ105" s="16"/>
      <c r="BR105" s="16"/>
      <c r="BS105" s="16"/>
      <c r="BT105" s="16"/>
      <c r="BU105" s="1"/>
      <c r="BV105" s="10"/>
      <c r="BW105" s="9" t="s">
        <v>90</v>
      </c>
      <c r="BX105" s="29"/>
      <c r="BY105" s="16"/>
      <c r="BZ105" s="16"/>
      <c r="CA105" s="16"/>
      <c r="CB105" s="16"/>
      <c r="CC105" s="16"/>
      <c r="CD105" s="1"/>
      <c r="CE105" s="10"/>
      <c r="CF105" s="9" t="s">
        <v>90</v>
      </c>
      <c r="CG105" s="29"/>
      <c r="CH105" s="16"/>
      <c r="CI105" s="16"/>
      <c r="CJ105" s="16"/>
      <c r="CK105" s="16"/>
      <c r="CL105" s="16"/>
      <c r="CM105" s="1"/>
      <c r="CN105" s="10"/>
      <c r="CO105" s="9" t="s">
        <v>90</v>
      </c>
      <c r="CP105" s="29"/>
      <c r="CQ105" s="16"/>
      <c r="CR105" s="16"/>
      <c r="CS105" s="16"/>
      <c r="CT105" s="16"/>
      <c r="CU105" s="16"/>
      <c r="CV105" s="1"/>
      <c r="CW105" s="10"/>
      <c r="CX105" s="9" t="s">
        <v>90</v>
      </c>
      <c r="CY105" s="29"/>
      <c r="CZ105" s="16"/>
      <c r="DA105" s="16"/>
      <c r="DB105" s="16"/>
      <c r="DC105" s="16"/>
      <c r="DD105" s="16"/>
      <c r="DE105" s="1"/>
      <c r="DF105" s="10"/>
      <c r="DG105" s="9" t="s">
        <v>90</v>
      </c>
      <c r="DH105" s="60"/>
      <c r="DI105" s="59"/>
      <c r="DJ105" s="21"/>
      <c r="DK105" s="21"/>
      <c r="DL105" s="21"/>
      <c r="DM105" s="16"/>
    </row>
    <row r="106" spans="1:117" ht="39" x14ac:dyDescent="0.25">
      <c r="A106" s="1"/>
      <c r="B106" s="4" t="s">
        <v>68</v>
      </c>
      <c r="C106" s="3" t="s">
        <v>11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0</v>
      </c>
      <c r="I106" s="16">
        <v>0</v>
      </c>
      <c r="J106" s="1"/>
      <c r="K106" s="4" t="s">
        <v>68</v>
      </c>
      <c r="L106" s="3" t="s">
        <v>11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0</v>
      </c>
      <c r="S106" s="1"/>
      <c r="T106" s="4" t="s">
        <v>68</v>
      </c>
      <c r="U106" s="3" t="s">
        <v>11</v>
      </c>
      <c r="V106" s="25" t="s">
        <v>122</v>
      </c>
      <c r="W106" s="25" t="s">
        <v>152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4" t="s">
        <v>68</v>
      </c>
      <c r="AD106" s="3" t="s">
        <v>11</v>
      </c>
      <c r="AE106" s="25" t="s">
        <v>122</v>
      </c>
      <c r="AF106" s="25" t="s">
        <v>152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4" t="s">
        <v>68</v>
      </c>
      <c r="AM106" s="3" t="s">
        <v>11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4" t="s">
        <v>68</v>
      </c>
      <c r="AV106" s="3" t="s">
        <v>11</v>
      </c>
      <c r="AW106" s="25" t="s">
        <v>122</v>
      </c>
      <c r="AX106" s="25" t="s">
        <v>152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4" t="s">
        <v>68</v>
      </c>
      <c r="BE106" s="3" t="s">
        <v>11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4" t="s">
        <v>68</v>
      </c>
      <c r="BN106" s="3" t="s">
        <v>11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4" t="s">
        <v>68</v>
      </c>
      <c r="BW106" s="3" t="s">
        <v>11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4" t="s">
        <v>68</v>
      </c>
      <c r="CF106" s="3" t="s">
        <v>11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4" t="s">
        <v>68</v>
      </c>
      <c r="CO106" s="3" t="s">
        <v>11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4" t="s">
        <v>68</v>
      </c>
      <c r="CX106" s="3" t="s">
        <v>11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4" t="s">
        <v>68</v>
      </c>
      <c r="DG106" s="3" t="s">
        <v>11</v>
      </c>
      <c r="DH106" s="58" t="s">
        <v>122</v>
      </c>
      <c r="DI106" s="59" t="s">
        <v>152</v>
      </c>
      <c r="DJ106" s="21">
        <f>SUM(F106+O106+X106+AG106+AP106+AY106+BH106+BQ106+BZ106+CI106+CR106+DA106)</f>
        <v>0</v>
      </c>
      <c r="DK106" s="21">
        <f t="shared" ref="DK106" si="23">SUM(G106+P106+Y106+AH106+AQ106+AZ106+BI106+BR106+CA106+CJ106+CS106+DB106)</f>
        <v>0</v>
      </c>
      <c r="DL106" s="21">
        <v>3</v>
      </c>
      <c r="DM106" s="21">
        <v>2</v>
      </c>
    </row>
    <row r="107" spans="1:117" ht="38.25" x14ac:dyDescent="0.25">
      <c r="A107" s="1"/>
      <c r="B107" s="4" t="s">
        <v>69</v>
      </c>
      <c r="C107" s="3" t="s">
        <v>30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69</v>
      </c>
      <c r="L107" s="3" t="s">
        <v>30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69</v>
      </c>
      <c r="U107" s="3" t="s">
        <v>30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69</v>
      </c>
      <c r="AD107" s="3" t="s">
        <v>30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69</v>
      </c>
      <c r="AM107" s="3" t="s">
        <v>30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69</v>
      </c>
      <c r="AV107" s="3" t="s">
        <v>30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69</v>
      </c>
      <c r="BE107" s="3" t="s">
        <v>30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69</v>
      </c>
      <c r="BN107" s="3" t="s">
        <v>30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69</v>
      </c>
      <c r="BW107" s="3" t="s">
        <v>30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69</v>
      </c>
      <c r="CF107" s="3" t="s">
        <v>30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69</v>
      </c>
      <c r="CO107" s="3" t="s">
        <v>30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69</v>
      </c>
      <c r="CX107" s="3" t="s">
        <v>30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4" t="s">
        <v>69</v>
      </c>
      <c r="DG107" s="3" t="s">
        <v>30</v>
      </c>
      <c r="DH107" s="52" t="s">
        <v>122</v>
      </c>
      <c r="DI107" s="59" t="s">
        <v>152</v>
      </c>
      <c r="DJ107" s="21">
        <f t="shared" ref="DJ107:DJ121" si="24">SUM(F107+O107+X107+AG107+AP107+AY107+BH107+BQ107+BZ107+CI107+CR107+DA107)</f>
        <v>0</v>
      </c>
      <c r="DK107" s="21">
        <f t="shared" ref="DK107:DK123" si="25">SUM(G107+P107+Y107+AH107+AQ107+AZ107+BI107+BR107+CA107+CJ107+CS107+DB107)</f>
        <v>0</v>
      </c>
      <c r="DL107" s="21">
        <v>2</v>
      </c>
      <c r="DM107" s="16">
        <f t="shared" ref="DM107:DM108" si="26">SUM(I107+R107+AA107+AJ107+AS107+BB107+BK107+BT107+CC107+CL107+CU107+DD107)</f>
        <v>0</v>
      </c>
    </row>
    <row r="108" spans="1:117" ht="33.75" x14ac:dyDescent="0.25">
      <c r="A108" s="1"/>
      <c r="B108" s="4" t="s">
        <v>70</v>
      </c>
      <c r="C108" s="3" t="s">
        <v>20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70</v>
      </c>
      <c r="L108" s="3" t="s">
        <v>20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70</v>
      </c>
      <c r="U108" s="3" t="s">
        <v>20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70</v>
      </c>
      <c r="AD108" s="3" t="s">
        <v>20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70</v>
      </c>
      <c r="AM108" s="3" t="s">
        <v>20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70</v>
      </c>
      <c r="AV108" s="3" t="s">
        <v>20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70</v>
      </c>
      <c r="BE108" s="3" t="s">
        <v>20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70</v>
      </c>
      <c r="BN108" s="3" t="s">
        <v>20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70</v>
      </c>
      <c r="BW108" s="3" t="s">
        <v>20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70</v>
      </c>
      <c r="CF108" s="3" t="s">
        <v>20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70</v>
      </c>
      <c r="CO108" s="3" t="s">
        <v>20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70</v>
      </c>
      <c r="CX108" s="3" t="s">
        <v>20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4" t="s">
        <v>70</v>
      </c>
      <c r="DG108" s="3" t="s">
        <v>20</v>
      </c>
      <c r="DH108" s="52" t="s">
        <v>122</v>
      </c>
      <c r="DI108" s="59" t="s">
        <v>152</v>
      </c>
      <c r="DJ108" s="21">
        <f t="shared" si="24"/>
        <v>0</v>
      </c>
      <c r="DK108" s="21">
        <f t="shared" si="25"/>
        <v>0</v>
      </c>
      <c r="DL108" s="21">
        <f t="shared" ref="DL108:DM123" si="27">SUM(H108+Q108+Z108+AI108+AR108+BA108+BJ108+BS108+CB108+CK108+CT108+DC108)</f>
        <v>0</v>
      </c>
      <c r="DM108" s="16">
        <f t="shared" si="26"/>
        <v>0</v>
      </c>
    </row>
    <row r="109" spans="1:117" ht="39" x14ac:dyDescent="0.25">
      <c r="A109" s="1"/>
      <c r="B109" s="11" t="s">
        <v>71</v>
      </c>
      <c r="C109" s="3" t="s">
        <v>10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8</v>
      </c>
      <c r="I109" s="16">
        <v>2</v>
      </c>
      <c r="J109" s="1"/>
      <c r="K109" s="11" t="s">
        <v>71</v>
      </c>
      <c r="L109" s="3" t="s">
        <v>10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3</v>
      </c>
      <c r="R109" s="16">
        <v>17</v>
      </c>
      <c r="S109" s="1"/>
      <c r="T109" s="11" t="s">
        <v>71</v>
      </c>
      <c r="U109" s="3" t="s">
        <v>10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10</v>
      </c>
      <c r="AA109" s="16">
        <v>7</v>
      </c>
      <c r="AB109" s="1"/>
      <c r="AC109" s="11" t="s">
        <v>71</v>
      </c>
      <c r="AD109" s="3" t="s">
        <v>10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2</v>
      </c>
      <c r="AJ109" s="16">
        <v>7</v>
      </c>
      <c r="AK109" s="1"/>
      <c r="AL109" s="11" t="s">
        <v>71</v>
      </c>
      <c r="AM109" s="3" t="s">
        <v>10</v>
      </c>
      <c r="AN109" s="25" t="s">
        <v>122</v>
      </c>
      <c r="AO109" s="25" t="s">
        <v>152</v>
      </c>
      <c r="AP109" s="16">
        <v>1</v>
      </c>
      <c r="AQ109" s="16">
        <v>0</v>
      </c>
      <c r="AR109" s="16">
        <v>10</v>
      </c>
      <c r="AS109" s="16">
        <v>9</v>
      </c>
      <c r="AT109" s="1"/>
      <c r="AU109" s="11" t="s">
        <v>71</v>
      </c>
      <c r="AV109" s="3" t="s">
        <v>10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4</v>
      </c>
      <c r="BB109" s="16">
        <v>5</v>
      </c>
      <c r="BC109" s="1"/>
      <c r="BD109" s="11" t="s">
        <v>71</v>
      </c>
      <c r="BE109" s="3" t="s">
        <v>10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11" t="s">
        <v>71</v>
      </c>
      <c r="BN109" s="3" t="s">
        <v>10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11" t="s">
        <v>71</v>
      </c>
      <c r="BW109" s="3" t="s">
        <v>10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11" t="s">
        <v>71</v>
      </c>
      <c r="CF109" s="3" t="s">
        <v>10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11" t="s">
        <v>71</v>
      </c>
      <c r="CO109" s="3" t="s">
        <v>10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11" t="s">
        <v>71</v>
      </c>
      <c r="CX109" s="3" t="s">
        <v>10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11" t="s">
        <v>71</v>
      </c>
      <c r="DG109" s="3" t="s">
        <v>10</v>
      </c>
      <c r="DH109" s="58" t="s">
        <v>122</v>
      </c>
      <c r="DI109" s="59" t="s">
        <v>152</v>
      </c>
      <c r="DJ109" s="21">
        <v>0</v>
      </c>
      <c r="DK109" s="21">
        <f t="shared" si="25"/>
        <v>0</v>
      </c>
      <c r="DL109" s="21">
        <f t="shared" si="27"/>
        <v>37</v>
      </c>
      <c r="DM109" s="16">
        <v>126</v>
      </c>
    </row>
    <row r="110" spans="1:117" ht="39" x14ac:dyDescent="0.25">
      <c r="A110" s="1"/>
      <c r="B110" s="11" t="s">
        <v>72</v>
      </c>
      <c r="C110" s="3" t="s">
        <v>9</v>
      </c>
      <c r="D110" s="25" t="s">
        <v>122</v>
      </c>
      <c r="E110" s="25" t="s">
        <v>152</v>
      </c>
      <c r="F110" s="16">
        <v>2</v>
      </c>
      <c r="G110" s="16">
        <v>5</v>
      </c>
      <c r="H110" s="16">
        <v>17</v>
      </c>
      <c r="I110" s="16">
        <v>17</v>
      </c>
      <c r="J110" s="1"/>
      <c r="K110" s="11" t="s">
        <v>72</v>
      </c>
      <c r="L110" s="3" t="s">
        <v>9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21</v>
      </c>
      <c r="S110" s="1"/>
      <c r="T110" s="11" t="s">
        <v>72</v>
      </c>
      <c r="U110" s="3" t="s">
        <v>9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21</v>
      </c>
      <c r="AA110" s="16">
        <v>15</v>
      </c>
      <c r="AB110" s="1"/>
      <c r="AC110" s="11" t="s">
        <v>72</v>
      </c>
      <c r="AD110" s="3" t="s">
        <v>9</v>
      </c>
      <c r="AE110" s="25" t="s">
        <v>122</v>
      </c>
      <c r="AF110" s="25" t="s">
        <v>152</v>
      </c>
      <c r="AG110" s="16">
        <v>1</v>
      </c>
      <c r="AH110" s="16">
        <v>3</v>
      </c>
      <c r="AI110" s="16">
        <v>4</v>
      </c>
      <c r="AJ110" s="16">
        <v>10</v>
      </c>
      <c r="AK110" s="1"/>
      <c r="AL110" s="11" t="s">
        <v>72</v>
      </c>
      <c r="AM110" s="3" t="s">
        <v>9</v>
      </c>
      <c r="AN110" s="25" t="s">
        <v>122</v>
      </c>
      <c r="AO110" s="25" t="s">
        <v>152</v>
      </c>
      <c r="AP110" s="16">
        <v>1</v>
      </c>
      <c r="AQ110" s="16">
        <v>1</v>
      </c>
      <c r="AR110" s="16">
        <v>4</v>
      </c>
      <c r="AS110" s="16">
        <v>22</v>
      </c>
      <c r="AT110" s="1"/>
      <c r="AU110" s="11" t="s">
        <v>72</v>
      </c>
      <c r="AV110" s="3" t="s">
        <v>9</v>
      </c>
      <c r="AW110" s="25" t="s">
        <v>122</v>
      </c>
      <c r="AX110" s="25" t="s">
        <v>152</v>
      </c>
      <c r="AY110" s="16">
        <v>2</v>
      </c>
      <c r="AZ110" s="16">
        <v>3</v>
      </c>
      <c r="BA110" s="16">
        <v>3</v>
      </c>
      <c r="BB110" s="16">
        <v>14</v>
      </c>
      <c r="BC110" s="1"/>
      <c r="BD110" s="11" t="s">
        <v>72</v>
      </c>
      <c r="BE110" s="3" t="s">
        <v>9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72</v>
      </c>
      <c r="BN110" s="3" t="s">
        <v>9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72</v>
      </c>
      <c r="BW110" s="3" t="s">
        <v>9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72</v>
      </c>
      <c r="CF110" s="3" t="s">
        <v>9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72</v>
      </c>
      <c r="CO110" s="3" t="s">
        <v>9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72</v>
      </c>
      <c r="CX110" s="3" t="s">
        <v>9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11" t="s">
        <v>72</v>
      </c>
      <c r="DG110" s="3" t="s">
        <v>9</v>
      </c>
      <c r="DH110" s="58" t="s">
        <v>122</v>
      </c>
      <c r="DI110" s="59" t="s">
        <v>152</v>
      </c>
      <c r="DJ110" s="21">
        <v>5</v>
      </c>
      <c r="DK110" s="21">
        <v>26</v>
      </c>
      <c r="DL110" s="21">
        <v>67</v>
      </c>
      <c r="DM110" s="16">
        <v>245</v>
      </c>
    </row>
    <row r="111" spans="1:117" ht="39" x14ac:dyDescent="0.25">
      <c r="A111" s="1"/>
      <c r="B111" s="11" t="s">
        <v>73</v>
      </c>
      <c r="C111" s="3" t="s">
        <v>22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1</v>
      </c>
      <c r="I111" s="16">
        <v>0</v>
      </c>
      <c r="J111" s="1"/>
      <c r="K111" s="11" t="s">
        <v>73</v>
      </c>
      <c r="L111" s="3" t="s">
        <v>22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5</v>
      </c>
      <c r="S111" s="1"/>
      <c r="T111" s="11" t="s">
        <v>73</v>
      </c>
      <c r="U111" s="3" t="s">
        <v>22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</v>
      </c>
      <c r="AA111" s="16">
        <v>2</v>
      </c>
      <c r="AB111" s="1"/>
      <c r="AC111" s="11" t="s">
        <v>73</v>
      </c>
      <c r="AD111" s="3" t="s">
        <v>22</v>
      </c>
      <c r="AE111" s="25" t="s">
        <v>122</v>
      </c>
      <c r="AF111" s="25" t="s">
        <v>152</v>
      </c>
      <c r="AG111" s="16">
        <v>0</v>
      </c>
      <c r="AH111" s="16">
        <v>1</v>
      </c>
      <c r="AI111" s="16">
        <v>0</v>
      </c>
      <c r="AJ111" s="16">
        <v>0</v>
      </c>
      <c r="AK111" s="1"/>
      <c r="AL111" s="11" t="s">
        <v>73</v>
      </c>
      <c r="AM111" s="3" t="s">
        <v>22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0</v>
      </c>
      <c r="AS111" s="16">
        <v>0</v>
      </c>
      <c r="AT111" s="1"/>
      <c r="AU111" s="11" t="s">
        <v>73</v>
      </c>
      <c r="AV111" s="3" t="s">
        <v>22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0</v>
      </c>
      <c r="BB111" s="16">
        <v>3</v>
      </c>
      <c r="BC111" s="1"/>
      <c r="BD111" s="11" t="s">
        <v>73</v>
      </c>
      <c r="BE111" s="3" t="s">
        <v>22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73</v>
      </c>
      <c r="BN111" s="3" t="s">
        <v>22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73</v>
      </c>
      <c r="BW111" s="3" t="s">
        <v>22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73</v>
      </c>
      <c r="CF111" s="3" t="s">
        <v>22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73</v>
      </c>
      <c r="CO111" s="3" t="s">
        <v>22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73</v>
      </c>
      <c r="CX111" s="3" t="s">
        <v>22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11" t="s">
        <v>73</v>
      </c>
      <c r="DG111" s="3" t="s">
        <v>22</v>
      </c>
      <c r="DH111" s="58" t="s">
        <v>122</v>
      </c>
      <c r="DI111" s="59" t="s">
        <v>152</v>
      </c>
      <c r="DJ111" s="21">
        <v>0</v>
      </c>
      <c r="DK111" s="21">
        <v>1</v>
      </c>
      <c r="DL111" s="21">
        <v>8</v>
      </c>
      <c r="DM111" s="16">
        <v>36</v>
      </c>
    </row>
    <row r="112" spans="1:117" ht="39" x14ac:dyDescent="0.25">
      <c r="A112" s="1"/>
      <c r="B112" s="11" t="s">
        <v>74</v>
      </c>
      <c r="C112" s="3" t="s">
        <v>21</v>
      </c>
      <c r="D112" s="25" t="s">
        <v>122</v>
      </c>
      <c r="E112" s="25" t="s">
        <v>152</v>
      </c>
      <c r="F112" s="16">
        <v>0</v>
      </c>
      <c r="G112" s="16">
        <v>4</v>
      </c>
      <c r="H112" s="16">
        <v>6</v>
      </c>
      <c r="I112" s="16">
        <v>4</v>
      </c>
      <c r="J112" s="1"/>
      <c r="K112" s="11" t="s">
        <v>74</v>
      </c>
      <c r="L112" s="3" t="s">
        <v>21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13</v>
      </c>
      <c r="S112" s="1"/>
      <c r="T112" s="11" t="s">
        <v>74</v>
      </c>
      <c r="U112" s="3" t="s">
        <v>21</v>
      </c>
      <c r="V112" s="25" t="s">
        <v>122</v>
      </c>
      <c r="W112" s="25" t="s">
        <v>152</v>
      </c>
      <c r="X112" s="16">
        <v>0</v>
      </c>
      <c r="Y112" s="16">
        <v>1</v>
      </c>
      <c r="Z112" s="16">
        <v>17</v>
      </c>
      <c r="AA112" s="16">
        <v>17</v>
      </c>
      <c r="AB112" s="1"/>
      <c r="AC112" s="11" t="s">
        <v>74</v>
      </c>
      <c r="AD112" s="3" t="s">
        <v>21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6</v>
      </c>
      <c r="AJ112" s="16">
        <v>9</v>
      </c>
      <c r="AK112" s="1"/>
      <c r="AL112" s="11" t="s">
        <v>74</v>
      </c>
      <c r="AM112" s="3" t="s">
        <v>21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11</v>
      </c>
      <c r="AS112" s="16">
        <v>6</v>
      </c>
      <c r="AT112" s="1"/>
      <c r="AU112" s="11" t="s">
        <v>74</v>
      </c>
      <c r="AV112" s="3" t="s">
        <v>21</v>
      </c>
      <c r="AW112" s="25" t="s">
        <v>122</v>
      </c>
      <c r="AX112" s="25" t="s">
        <v>152</v>
      </c>
      <c r="AY112" s="16">
        <v>1</v>
      </c>
      <c r="AZ112" s="16">
        <v>1</v>
      </c>
      <c r="BA112" s="16">
        <v>5</v>
      </c>
      <c r="BB112" s="16">
        <v>7</v>
      </c>
      <c r="BC112" s="1"/>
      <c r="BD112" s="11" t="s">
        <v>74</v>
      </c>
      <c r="BE112" s="3" t="s">
        <v>21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74</v>
      </c>
      <c r="BN112" s="3" t="s">
        <v>21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74</v>
      </c>
      <c r="BW112" s="3" t="s">
        <v>21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74</v>
      </c>
      <c r="CF112" s="3" t="s">
        <v>21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74</v>
      </c>
      <c r="CO112" s="3" t="s">
        <v>21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74</v>
      </c>
      <c r="CX112" s="3" t="s">
        <v>21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11" t="s">
        <v>74</v>
      </c>
      <c r="DG112" s="3" t="s">
        <v>21</v>
      </c>
      <c r="DH112" s="58" t="s">
        <v>122</v>
      </c>
      <c r="DI112" s="59" t="s">
        <v>152</v>
      </c>
      <c r="DJ112" s="21">
        <f t="shared" si="24"/>
        <v>2</v>
      </c>
      <c r="DK112" s="21">
        <v>11</v>
      </c>
      <c r="DL112" s="21">
        <v>46</v>
      </c>
      <c r="DM112" s="16">
        <v>158</v>
      </c>
    </row>
    <row r="113" spans="1:117" ht="39" x14ac:dyDescent="0.25">
      <c r="A113" s="1"/>
      <c r="B113" s="11"/>
      <c r="C113" s="3"/>
      <c r="D113" s="25"/>
      <c r="E113" s="25"/>
      <c r="F113" s="16"/>
      <c r="G113" s="16"/>
      <c r="H113" s="16"/>
      <c r="I113" s="16"/>
      <c r="J113" s="1"/>
      <c r="K113" s="11"/>
      <c r="L113" s="3"/>
      <c r="M113" s="25"/>
      <c r="N113" s="25"/>
      <c r="O113" s="16"/>
      <c r="P113" s="16"/>
      <c r="Q113" s="16"/>
      <c r="R113" s="16"/>
      <c r="S113" s="1"/>
      <c r="T113" s="11"/>
      <c r="U113" s="3"/>
      <c r="V113" s="25"/>
      <c r="W113" s="25"/>
      <c r="X113" s="16"/>
      <c r="Y113" s="16"/>
      <c r="Z113" s="16"/>
      <c r="AA113" s="16"/>
      <c r="AB113" s="1"/>
      <c r="AC113" s="11"/>
      <c r="AD113" s="3"/>
      <c r="AE113" s="25"/>
      <c r="AF113" s="25"/>
      <c r="AG113" s="16"/>
      <c r="AH113" s="16"/>
      <c r="AI113" s="16"/>
      <c r="AJ113" s="16"/>
      <c r="AK113" s="1"/>
      <c r="AL113" s="11"/>
      <c r="AM113" s="3"/>
      <c r="AN113" s="25"/>
      <c r="AO113" s="25"/>
      <c r="AP113" s="16"/>
      <c r="AQ113" s="16"/>
      <c r="AR113" s="16"/>
      <c r="AS113" s="16"/>
      <c r="AT113" s="1"/>
      <c r="AU113" s="11"/>
      <c r="AV113" s="3"/>
      <c r="AW113" s="25"/>
      <c r="AX113" s="25"/>
      <c r="AY113" s="16"/>
      <c r="AZ113" s="16"/>
      <c r="BA113" s="16"/>
      <c r="BB113" s="16"/>
      <c r="BC113" s="1"/>
      <c r="BD113" s="11"/>
      <c r="BE113" s="3"/>
      <c r="BF113" s="25"/>
      <c r="BG113" s="25"/>
      <c r="BH113" s="16"/>
      <c r="BI113" s="16"/>
      <c r="BJ113" s="16"/>
      <c r="BK113" s="16"/>
      <c r="BL113" s="1"/>
      <c r="BM113" s="11"/>
      <c r="BN113" s="3"/>
      <c r="BO113" s="25"/>
      <c r="BP113" s="25"/>
      <c r="BQ113" s="16"/>
      <c r="BR113" s="16"/>
      <c r="BS113" s="16"/>
      <c r="BT113" s="16"/>
      <c r="BU113" s="1"/>
      <c r="BV113" s="11"/>
      <c r="BW113" s="3"/>
      <c r="BX113" s="25"/>
      <c r="BY113" s="25"/>
      <c r="BZ113" s="16"/>
      <c r="CA113" s="16"/>
      <c r="CB113" s="16"/>
      <c r="CC113" s="16"/>
      <c r="CD113" s="1"/>
      <c r="CE113" s="11"/>
      <c r="CF113" s="3"/>
      <c r="CG113" s="25"/>
      <c r="CH113" s="25"/>
      <c r="CI113" s="16"/>
      <c r="CJ113" s="16"/>
      <c r="CK113" s="16"/>
      <c r="CL113" s="16"/>
      <c r="CM113" s="1"/>
      <c r="CN113" s="11"/>
      <c r="CO113" s="3"/>
      <c r="CP113" s="25"/>
      <c r="CQ113" s="25"/>
      <c r="CR113" s="16"/>
      <c r="CS113" s="16"/>
      <c r="CT113" s="16"/>
      <c r="CU113" s="16"/>
      <c r="CV113" s="1"/>
      <c r="CW113" s="11"/>
      <c r="CX113" s="3"/>
      <c r="CY113" s="25"/>
      <c r="CZ113" s="25"/>
      <c r="DA113" s="16"/>
      <c r="DB113" s="16"/>
      <c r="DC113" s="16"/>
      <c r="DD113" s="16"/>
      <c r="DE113" s="1"/>
      <c r="DF113" s="11" t="s">
        <v>75</v>
      </c>
      <c r="DG113" s="3" t="s">
        <v>58</v>
      </c>
      <c r="DH113" s="58" t="s">
        <v>122</v>
      </c>
      <c r="DI113" s="59" t="s">
        <v>152</v>
      </c>
      <c r="DJ113" s="21">
        <f t="shared" ref="DJ113" si="28">SUM(F113+O113+X113+AG113+AP113+AY113+BH113+BQ113+BZ113+CI113+CR113+DA113)</f>
        <v>0</v>
      </c>
      <c r="DK113" s="21">
        <v>0</v>
      </c>
      <c r="DL113" s="21">
        <v>1</v>
      </c>
      <c r="DM113" s="16">
        <v>1</v>
      </c>
    </row>
    <row r="114" spans="1:117" ht="39" x14ac:dyDescent="0.25">
      <c r="A114" s="1"/>
      <c r="B114" s="11" t="s">
        <v>76</v>
      </c>
      <c r="C114" s="3" t="s">
        <v>33</v>
      </c>
      <c r="D114" s="25" t="s">
        <v>122</v>
      </c>
      <c r="E114" s="25" t="s">
        <v>152</v>
      </c>
      <c r="F114" s="16">
        <v>0</v>
      </c>
      <c r="G114" s="16">
        <v>1</v>
      </c>
      <c r="H114" s="16">
        <v>0</v>
      </c>
      <c r="I114" s="16">
        <v>2</v>
      </c>
      <c r="J114" s="1"/>
      <c r="K114" s="11" t="s">
        <v>76</v>
      </c>
      <c r="L114" s="3" t="s">
        <v>33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4</v>
      </c>
      <c r="S114" s="1"/>
      <c r="T114" s="11" t="s">
        <v>76</v>
      </c>
      <c r="U114" s="3" t="s">
        <v>33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1</v>
      </c>
      <c r="AA114" s="16">
        <v>4</v>
      </c>
      <c r="AB114" s="1"/>
      <c r="AC114" s="11" t="s">
        <v>76</v>
      </c>
      <c r="AD114" s="3" t="s">
        <v>33</v>
      </c>
      <c r="AE114" s="25" t="s">
        <v>122</v>
      </c>
      <c r="AF114" s="25" t="s">
        <v>152</v>
      </c>
      <c r="AG114" s="16">
        <v>1</v>
      </c>
      <c r="AH114" s="16">
        <v>0</v>
      </c>
      <c r="AI114" s="16">
        <v>0</v>
      </c>
      <c r="AJ114" s="16">
        <v>1</v>
      </c>
      <c r="AK114" s="1"/>
      <c r="AL114" s="11" t="s">
        <v>76</v>
      </c>
      <c r="AM114" s="3" t="s">
        <v>33</v>
      </c>
      <c r="AN114" s="25" t="s">
        <v>122</v>
      </c>
      <c r="AO114" s="25" t="s">
        <v>152</v>
      </c>
      <c r="AP114" s="16">
        <v>0</v>
      </c>
      <c r="AQ114" s="16">
        <v>1</v>
      </c>
      <c r="AR114" s="16">
        <v>1</v>
      </c>
      <c r="AS114" s="16">
        <v>2</v>
      </c>
      <c r="AT114" s="1"/>
      <c r="AU114" s="11" t="s">
        <v>76</v>
      </c>
      <c r="AV114" s="3" t="s">
        <v>33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3</v>
      </c>
      <c r="BC114" s="1"/>
      <c r="BD114" s="11" t="s">
        <v>76</v>
      </c>
      <c r="BE114" s="3" t="s">
        <v>33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76</v>
      </c>
      <c r="BN114" s="3" t="s">
        <v>33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76</v>
      </c>
      <c r="BW114" s="3" t="s">
        <v>33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76</v>
      </c>
      <c r="CF114" s="3" t="s">
        <v>33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76</v>
      </c>
      <c r="CO114" s="3" t="s">
        <v>33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76</v>
      </c>
      <c r="CX114" s="3" t="s">
        <v>33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11" t="s">
        <v>76</v>
      </c>
      <c r="DG114" s="3" t="s">
        <v>33</v>
      </c>
      <c r="DH114" s="58" t="s">
        <v>122</v>
      </c>
      <c r="DI114" s="59" t="s">
        <v>152</v>
      </c>
      <c r="DJ114" s="21">
        <v>2</v>
      </c>
      <c r="DK114" s="21">
        <f t="shared" si="25"/>
        <v>2</v>
      </c>
      <c r="DL114" s="21">
        <v>8</v>
      </c>
      <c r="DM114" s="16">
        <v>67</v>
      </c>
    </row>
    <row r="115" spans="1:117" ht="51" x14ac:dyDescent="0.25">
      <c r="A115" s="1"/>
      <c r="B115" s="11" t="s">
        <v>77</v>
      </c>
      <c r="C115" s="3" t="s">
        <v>45</v>
      </c>
      <c r="D115" s="25" t="s">
        <v>122</v>
      </c>
      <c r="E115" s="25" t="s">
        <v>152</v>
      </c>
      <c r="F115" s="16">
        <v>1</v>
      </c>
      <c r="G115" s="16">
        <v>0</v>
      </c>
      <c r="H115" s="16">
        <v>3</v>
      </c>
      <c r="I115" s="16">
        <v>2</v>
      </c>
      <c r="J115" s="1"/>
      <c r="K115" s="11" t="s">
        <v>77</v>
      </c>
      <c r="L115" s="3" t="s">
        <v>45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1</v>
      </c>
      <c r="R115" s="16">
        <v>17</v>
      </c>
      <c r="S115" s="1"/>
      <c r="T115" s="11" t="s">
        <v>77</v>
      </c>
      <c r="U115" s="3" t="s">
        <v>45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9</v>
      </c>
      <c r="AA115" s="16">
        <v>6</v>
      </c>
      <c r="AB115" s="1"/>
      <c r="AC115" s="11" t="s">
        <v>77</v>
      </c>
      <c r="AD115" s="3" t="s">
        <v>45</v>
      </c>
      <c r="AE115" s="25" t="s">
        <v>122</v>
      </c>
      <c r="AF115" s="25" t="s">
        <v>152</v>
      </c>
      <c r="AG115" s="16">
        <v>0</v>
      </c>
      <c r="AH115" s="16">
        <v>4</v>
      </c>
      <c r="AI115" s="16">
        <v>1</v>
      </c>
      <c r="AJ115" s="16">
        <v>6</v>
      </c>
      <c r="AK115" s="1"/>
      <c r="AL115" s="11" t="s">
        <v>77</v>
      </c>
      <c r="AM115" s="3" t="s">
        <v>45</v>
      </c>
      <c r="AN115" s="25" t="s">
        <v>122</v>
      </c>
      <c r="AO115" s="25" t="s">
        <v>152</v>
      </c>
      <c r="AP115" s="16">
        <v>1</v>
      </c>
      <c r="AQ115" s="16">
        <v>0</v>
      </c>
      <c r="AR115" s="16">
        <v>4</v>
      </c>
      <c r="AS115" s="16">
        <v>3</v>
      </c>
      <c r="AT115" s="1"/>
      <c r="AU115" s="11" t="s">
        <v>77</v>
      </c>
      <c r="AV115" s="3" t="s">
        <v>45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5</v>
      </c>
      <c r="BB115" s="16">
        <v>3</v>
      </c>
      <c r="BC115" s="1"/>
      <c r="BD115" s="11" t="s">
        <v>77</v>
      </c>
      <c r="BE115" s="3" t="s">
        <v>45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77</v>
      </c>
      <c r="BN115" s="3" t="s">
        <v>45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77</v>
      </c>
      <c r="BW115" s="3" t="s">
        <v>45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77</v>
      </c>
      <c r="CF115" s="3" t="s">
        <v>45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77</v>
      </c>
      <c r="CO115" s="3" t="s">
        <v>45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77</v>
      </c>
      <c r="CX115" s="3" t="s">
        <v>45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11" t="s">
        <v>77</v>
      </c>
      <c r="DG115" s="3" t="s">
        <v>45</v>
      </c>
      <c r="DH115" s="58" t="s">
        <v>122</v>
      </c>
      <c r="DI115" s="59" t="s">
        <v>152</v>
      </c>
      <c r="DJ115" s="21">
        <f t="shared" si="24"/>
        <v>2</v>
      </c>
      <c r="DK115" s="21">
        <v>10</v>
      </c>
      <c r="DL115" s="21">
        <v>29</v>
      </c>
      <c r="DM115" s="16">
        <v>129</v>
      </c>
    </row>
    <row r="116" spans="1:117" ht="39" x14ac:dyDescent="0.25">
      <c r="A116" s="1"/>
      <c r="B116" s="11" t="s">
        <v>78</v>
      </c>
      <c r="C116" s="3" t="s">
        <v>5</v>
      </c>
      <c r="D116" s="25" t="s">
        <v>122</v>
      </c>
      <c r="E116" s="25" t="s">
        <v>152</v>
      </c>
      <c r="F116" s="16">
        <v>0</v>
      </c>
      <c r="G116" s="16">
        <v>0</v>
      </c>
      <c r="H116" s="16">
        <v>0</v>
      </c>
      <c r="I116" s="16">
        <v>0</v>
      </c>
      <c r="J116" s="1"/>
      <c r="K116" s="11" t="s">
        <v>78</v>
      </c>
      <c r="L116" s="3" t="s">
        <v>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0</v>
      </c>
      <c r="S116" s="1"/>
      <c r="T116" s="11" t="s">
        <v>78</v>
      </c>
      <c r="U116" s="3" t="s">
        <v>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11" t="s">
        <v>78</v>
      </c>
      <c r="AD116" s="3" t="s">
        <v>5</v>
      </c>
      <c r="AE116" s="25" t="s">
        <v>122</v>
      </c>
      <c r="AF116" s="25" t="s">
        <v>152</v>
      </c>
      <c r="AG116" s="16">
        <v>0</v>
      </c>
      <c r="AH116" s="16">
        <v>0</v>
      </c>
      <c r="AI116" s="16">
        <v>0</v>
      </c>
      <c r="AJ116" s="16">
        <v>1</v>
      </c>
      <c r="AK116" s="1"/>
      <c r="AL116" s="11" t="s">
        <v>78</v>
      </c>
      <c r="AM116" s="3" t="s">
        <v>5</v>
      </c>
      <c r="AN116" s="25" t="s">
        <v>122</v>
      </c>
      <c r="AO116" s="25" t="s">
        <v>152</v>
      </c>
      <c r="AP116" s="16">
        <v>0</v>
      </c>
      <c r="AQ116" s="16">
        <v>0</v>
      </c>
      <c r="AR116" s="16">
        <v>1</v>
      </c>
      <c r="AS116" s="16">
        <v>0</v>
      </c>
      <c r="AT116" s="1"/>
      <c r="AU116" s="11" t="s">
        <v>78</v>
      </c>
      <c r="AV116" s="3" t="s">
        <v>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11" t="s">
        <v>78</v>
      </c>
      <c r="BE116" s="3" t="s">
        <v>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78</v>
      </c>
      <c r="BN116" s="3" t="s">
        <v>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78</v>
      </c>
      <c r="BW116" s="3" t="s">
        <v>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78</v>
      </c>
      <c r="CF116" s="3" t="s">
        <v>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78</v>
      </c>
      <c r="CO116" s="3" t="s">
        <v>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78</v>
      </c>
      <c r="CX116" s="3" t="s">
        <v>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11" t="s">
        <v>78</v>
      </c>
      <c r="DG116" s="3" t="s">
        <v>5</v>
      </c>
      <c r="DH116" s="58" t="s">
        <v>122</v>
      </c>
      <c r="DI116" s="59" t="s">
        <v>152</v>
      </c>
      <c r="DJ116" s="21">
        <f t="shared" si="24"/>
        <v>0</v>
      </c>
      <c r="DK116" s="21">
        <f t="shared" si="25"/>
        <v>0</v>
      </c>
      <c r="DL116" s="21">
        <f t="shared" si="27"/>
        <v>1</v>
      </c>
      <c r="DM116" s="16">
        <v>1</v>
      </c>
    </row>
    <row r="117" spans="1:117" ht="51" x14ac:dyDescent="0.25">
      <c r="A117" s="1"/>
      <c r="B117" s="11" t="s">
        <v>79</v>
      </c>
      <c r="C117" s="3" t="s">
        <v>12</v>
      </c>
      <c r="D117" s="25" t="s">
        <v>122</v>
      </c>
      <c r="E117" s="25" t="s">
        <v>152</v>
      </c>
      <c r="F117" s="16">
        <v>1</v>
      </c>
      <c r="G117" s="16">
        <v>0</v>
      </c>
      <c r="H117" s="16">
        <v>4</v>
      </c>
      <c r="I117" s="16">
        <v>0</v>
      </c>
      <c r="J117" s="1"/>
      <c r="K117" s="11" t="s">
        <v>79</v>
      </c>
      <c r="L117" s="3" t="s">
        <v>12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5</v>
      </c>
      <c r="S117" s="1"/>
      <c r="T117" s="11" t="s">
        <v>79</v>
      </c>
      <c r="U117" s="3" t="s">
        <v>12</v>
      </c>
      <c r="V117" s="25" t="s">
        <v>122</v>
      </c>
      <c r="W117" s="25" t="s">
        <v>152</v>
      </c>
      <c r="X117" s="16">
        <v>1</v>
      </c>
      <c r="Y117" s="16">
        <v>0</v>
      </c>
      <c r="Z117" s="16">
        <v>8</v>
      </c>
      <c r="AA117" s="16">
        <v>6</v>
      </c>
      <c r="AB117" s="1"/>
      <c r="AC117" s="11" t="s">
        <v>79</v>
      </c>
      <c r="AD117" s="3" t="s">
        <v>12</v>
      </c>
      <c r="AE117" s="25" t="s">
        <v>122</v>
      </c>
      <c r="AF117" s="25" t="s">
        <v>152</v>
      </c>
      <c r="AG117" s="16">
        <v>0</v>
      </c>
      <c r="AH117" s="16">
        <v>1</v>
      </c>
      <c r="AI117" s="16">
        <v>0</v>
      </c>
      <c r="AJ117" s="16">
        <v>2</v>
      </c>
      <c r="AK117" s="1"/>
      <c r="AL117" s="11" t="s">
        <v>79</v>
      </c>
      <c r="AM117" s="3" t="s">
        <v>12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11" t="s">
        <v>79</v>
      </c>
      <c r="AV117" s="3" t="s">
        <v>12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2</v>
      </c>
      <c r="BB117" s="16">
        <v>3</v>
      </c>
      <c r="BC117" s="1"/>
      <c r="BD117" s="11" t="s">
        <v>79</v>
      </c>
      <c r="BE117" s="3" t="s">
        <v>12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79</v>
      </c>
      <c r="BN117" s="3" t="s">
        <v>12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79</v>
      </c>
      <c r="BW117" s="3" t="s">
        <v>12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79</v>
      </c>
      <c r="CF117" s="3" t="s">
        <v>12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79</v>
      </c>
      <c r="CO117" s="3" t="s">
        <v>12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79</v>
      </c>
      <c r="CX117" s="3" t="s">
        <v>12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11" t="s">
        <v>79</v>
      </c>
      <c r="DG117" s="3" t="s">
        <v>12</v>
      </c>
      <c r="DH117" s="58" t="s">
        <v>122</v>
      </c>
      <c r="DI117" s="59" t="s">
        <v>152</v>
      </c>
      <c r="DJ117" s="21">
        <f t="shared" si="24"/>
        <v>2</v>
      </c>
      <c r="DK117" s="21">
        <v>2</v>
      </c>
      <c r="DL117" s="21">
        <v>19</v>
      </c>
      <c r="DM117" s="16">
        <v>29</v>
      </c>
    </row>
    <row r="118" spans="1:117" ht="39" x14ac:dyDescent="0.25">
      <c r="A118" s="1"/>
      <c r="B118" s="11" t="s">
        <v>80</v>
      </c>
      <c r="C118" s="3" t="s">
        <v>6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1</v>
      </c>
      <c r="I118" s="16">
        <v>4</v>
      </c>
      <c r="J118" s="1"/>
      <c r="K118" s="11" t="s">
        <v>80</v>
      </c>
      <c r="L118" s="3" t="s">
        <v>6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6</v>
      </c>
      <c r="S118" s="1"/>
      <c r="T118" s="11" t="s">
        <v>80</v>
      </c>
      <c r="U118" s="3" t="s">
        <v>6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7</v>
      </c>
      <c r="AA118" s="16">
        <v>4</v>
      </c>
      <c r="AB118" s="1"/>
      <c r="AC118" s="11" t="s">
        <v>80</v>
      </c>
      <c r="AD118" s="3" t="s">
        <v>6</v>
      </c>
      <c r="AE118" s="25" t="s">
        <v>122</v>
      </c>
      <c r="AF118" s="25" t="s">
        <v>152</v>
      </c>
      <c r="AG118" s="16">
        <v>0</v>
      </c>
      <c r="AH118" s="16">
        <v>3</v>
      </c>
      <c r="AI118" s="16">
        <v>0</v>
      </c>
      <c r="AJ118" s="16">
        <v>4</v>
      </c>
      <c r="AK118" s="1"/>
      <c r="AL118" s="11" t="s">
        <v>80</v>
      </c>
      <c r="AM118" s="3" t="s">
        <v>6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4</v>
      </c>
      <c r="AS118" s="16">
        <v>2</v>
      </c>
      <c r="AT118" s="1"/>
      <c r="AU118" s="11" t="s">
        <v>80</v>
      </c>
      <c r="AV118" s="3" t="s">
        <v>6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1</v>
      </c>
      <c r="BC118" s="1"/>
      <c r="BD118" s="11" t="s">
        <v>80</v>
      </c>
      <c r="BE118" s="3" t="s">
        <v>6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80</v>
      </c>
      <c r="BN118" s="3" t="s">
        <v>6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80</v>
      </c>
      <c r="BW118" s="3" t="s">
        <v>6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80</v>
      </c>
      <c r="CF118" s="3" t="s">
        <v>6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80</v>
      </c>
      <c r="CO118" s="3" t="s">
        <v>6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80</v>
      </c>
      <c r="CX118" s="3" t="s">
        <v>6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11" t="s">
        <v>80</v>
      </c>
      <c r="DG118" s="3" t="s">
        <v>6</v>
      </c>
      <c r="DH118" s="58" t="s">
        <v>122</v>
      </c>
      <c r="DI118" s="59" t="s">
        <v>152</v>
      </c>
      <c r="DJ118" s="21">
        <f t="shared" si="24"/>
        <v>1</v>
      </c>
      <c r="DK118" s="21">
        <f t="shared" si="25"/>
        <v>3</v>
      </c>
      <c r="DL118" s="21">
        <v>16</v>
      </c>
      <c r="DM118" s="16">
        <v>38</v>
      </c>
    </row>
    <row r="119" spans="1:117" ht="39" x14ac:dyDescent="0.25">
      <c r="A119" s="1"/>
      <c r="B119" s="11" t="s">
        <v>81</v>
      </c>
      <c r="C119" s="3" t="s">
        <v>26</v>
      </c>
      <c r="D119" s="25" t="s">
        <v>122</v>
      </c>
      <c r="E119" s="25" t="s">
        <v>152</v>
      </c>
      <c r="F119" s="16">
        <v>0</v>
      </c>
      <c r="G119" s="16">
        <v>1</v>
      </c>
      <c r="H119" s="16">
        <v>7</v>
      </c>
      <c r="I119" s="16">
        <v>7</v>
      </c>
      <c r="J119" s="1"/>
      <c r="K119" s="11" t="s">
        <v>81</v>
      </c>
      <c r="L119" s="3" t="s">
        <v>26</v>
      </c>
      <c r="M119" s="25" t="s">
        <v>122</v>
      </c>
      <c r="N119" s="25" t="s">
        <v>152</v>
      </c>
      <c r="O119" s="16">
        <v>1</v>
      </c>
      <c r="P119" s="16">
        <v>1</v>
      </c>
      <c r="Q119" s="16">
        <v>2</v>
      </c>
      <c r="R119" s="16">
        <v>45</v>
      </c>
      <c r="S119" s="1"/>
      <c r="T119" s="11" t="s">
        <v>81</v>
      </c>
      <c r="U119" s="3" t="s">
        <v>26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37</v>
      </c>
      <c r="AA119" s="16">
        <v>14</v>
      </c>
      <c r="AB119" s="1"/>
      <c r="AC119" s="11" t="s">
        <v>81</v>
      </c>
      <c r="AD119" s="3" t="s">
        <v>26</v>
      </c>
      <c r="AE119" s="25" t="s">
        <v>122</v>
      </c>
      <c r="AF119" s="25" t="s">
        <v>152</v>
      </c>
      <c r="AG119" s="16">
        <v>0</v>
      </c>
      <c r="AH119" s="16">
        <v>2</v>
      </c>
      <c r="AI119" s="16">
        <v>3</v>
      </c>
      <c r="AJ119" s="16">
        <v>10</v>
      </c>
      <c r="AK119" s="1"/>
      <c r="AL119" s="11" t="s">
        <v>81</v>
      </c>
      <c r="AM119" s="3" t="s">
        <v>26</v>
      </c>
      <c r="AN119" s="25" t="s">
        <v>122</v>
      </c>
      <c r="AO119" s="25" t="s">
        <v>152</v>
      </c>
      <c r="AP119" s="16">
        <v>0</v>
      </c>
      <c r="AQ119" s="16">
        <v>1</v>
      </c>
      <c r="AR119" s="16">
        <v>6</v>
      </c>
      <c r="AS119" s="16">
        <v>7</v>
      </c>
      <c r="AT119" s="1"/>
      <c r="AU119" s="11" t="s">
        <v>81</v>
      </c>
      <c r="AV119" s="3" t="s">
        <v>26</v>
      </c>
      <c r="AW119" s="25" t="s">
        <v>122</v>
      </c>
      <c r="AX119" s="25" t="s">
        <v>152</v>
      </c>
      <c r="AY119" s="16">
        <v>1</v>
      </c>
      <c r="AZ119" s="16">
        <v>1</v>
      </c>
      <c r="BA119" s="16">
        <v>6</v>
      </c>
      <c r="BB119" s="16">
        <v>4</v>
      </c>
      <c r="BC119" s="1"/>
      <c r="BD119" s="11" t="s">
        <v>81</v>
      </c>
      <c r="BE119" s="3" t="s">
        <v>26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81</v>
      </c>
      <c r="BN119" s="3" t="s">
        <v>26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81</v>
      </c>
      <c r="BW119" s="3" t="s">
        <v>26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81</v>
      </c>
      <c r="CF119" s="3" t="s">
        <v>26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81</v>
      </c>
      <c r="CO119" s="3" t="s">
        <v>26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81</v>
      </c>
      <c r="CX119" s="3" t="s">
        <v>26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11" t="s">
        <v>81</v>
      </c>
      <c r="DG119" s="3" t="s">
        <v>26</v>
      </c>
      <c r="DH119" s="58" t="s">
        <v>122</v>
      </c>
      <c r="DI119" s="59" t="s">
        <v>152</v>
      </c>
      <c r="DJ119" s="21">
        <v>4</v>
      </c>
      <c r="DK119" s="21">
        <v>11</v>
      </c>
      <c r="DL119" s="21">
        <v>88</v>
      </c>
      <c r="DM119" s="16">
        <v>258</v>
      </c>
    </row>
    <row r="120" spans="1:117" ht="39" x14ac:dyDescent="0.25">
      <c r="A120" s="1"/>
      <c r="B120" s="4" t="s">
        <v>82</v>
      </c>
      <c r="C120" s="3" t="s">
        <v>57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0</v>
      </c>
      <c r="I120" s="16">
        <v>0</v>
      </c>
      <c r="J120" s="1"/>
      <c r="K120" s="4" t="s">
        <v>82</v>
      </c>
      <c r="L120" s="3" t="s">
        <v>57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82</v>
      </c>
      <c r="U120" s="3" t="s">
        <v>57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82</v>
      </c>
      <c r="AD120" s="3" t="s">
        <v>57</v>
      </c>
      <c r="AE120" s="25" t="s">
        <v>122</v>
      </c>
      <c r="AF120" s="25" t="s">
        <v>152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82</v>
      </c>
      <c r="AM120" s="3" t="s">
        <v>57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82</v>
      </c>
      <c r="AV120" s="3" t="s">
        <v>57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82</v>
      </c>
      <c r="BE120" s="3" t="s">
        <v>57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82</v>
      </c>
      <c r="BN120" s="3" t="s">
        <v>57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82</v>
      </c>
      <c r="BW120" s="3" t="s">
        <v>57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82</v>
      </c>
      <c r="CF120" s="3" t="s">
        <v>57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82</v>
      </c>
      <c r="CO120" s="3" t="s">
        <v>57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82</v>
      </c>
      <c r="CX120" s="3" t="s">
        <v>57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82</v>
      </c>
      <c r="DG120" s="3" t="s">
        <v>57</v>
      </c>
      <c r="DH120" s="58" t="s">
        <v>122</v>
      </c>
      <c r="DI120" s="59" t="s">
        <v>152</v>
      </c>
      <c r="DJ120" s="21">
        <f t="shared" si="24"/>
        <v>0</v>
      </c>
      <c r="DK120" s="21">
        <f t="shared" si="25"/>
        <v>0</v>
      </c>
      <c r="DL120" s="21">
        <f t="shared" si="27"/>
        <v>0</v>
      </c>
      <c r="DM120" s="16">
        <f t="shared" si="27"/>
        <v>0</v>
      </c>
    </row>
    <row r="121" spans="1:117" ht="39" x14ac:dyDescent="0.25">
      <c r="A121" s="1"/>
      <c r="B121" s="11" t="s">
        <v>83</v>
      </c>
      <c r="C121" s="3" t="s">
        <v>91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11" t="s">
        <v>83</v>
      </c>
      <c r="L121" s="3" t="s">
        <v>91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11" t="s">
        <v>83</v>
      </c>
      <c r="U121" s="3" t="s">
        <v>91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11" t="s">
        <v>83</v>
      </c>
      <c r="AD121" s="3" t="s">
        <v>91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4</v>
      </c>
      <c r="AK121" s="1"/>
      <c r="AL121" s="11" t="s">
        <v>83</v>
      </c>
      <c r="AM121" s="3" t="s">
        <v>91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11" t="s">
        <v>83</v>
      </c>
      <c r="AV121" s="3" t="s">
        <v>91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11" t="s">
        <v>83</v>
      </c>
      <c r="BE121" s="3" t="s">
        <v>91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83</v>
      </c>
      <c r="BN121" s="3" t="s">
        <v>91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83</v>
      </c>
      <c r="BW121" s="3" t="s">
        <v>91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83</v>
      </c>
      <c r="CF121" s="3" t="s">
        <v>91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83</v>
      </c>
      <c r="CO121" s="3" t="s">
        <v>91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83</v>
      </c>
      <c r="CX121" s="3" t="s">
        <v>91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11" t="s">
        <v>83</v>
      </c>
      <c r="DG121" s="3" t="s">
        <v>91</v>
      </c>
      <c r="DH121" s="58" t="s">
        <v>122</v>
      </c>
      <c r="DI121" s="59" t="s">
        <v>152</v>
      </c>
      <c r="DJ121" s="21">
        <f t="shared" si="24"/>
        <v>0</v>
      </c>
      <c r="DK121" s="21">
        <f t="shared" si="25"/>
        <v>0</v>
      </c>
      <c r="DL121" s="21">
        <f t="shared" si="27"/>
        <v>0</v>
      </c>
      <c r="DM121" s="16">
        <v>0</v>
      </c>
    </row>
    <row r="122" spans="1:117" ht="39" x14ac:dyDescent="0.25">
      <c r="A122" s="1"/>
      <c r="B122" s="11" t="s">
        <v>84</v>
      </c>
      <c r="C122" s="3" t="s">
        <v>13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6</v>
      </c>
      <c r="I122" s="16">
        <v>1</v>
      </c>
      <c r="J122" s="1"/>
      <c r="K122" s="11" t="s">
        <v>84</v>
      </c>
      <c r="L122" s="3" t="s">
        <v>13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14</v>
      </c>
      <c r="S122" s="1"/>
      <c r="T122" s="11" t="s">
        <v>84</v>
      </c>
      <c r="U122" s="3" t="s">
        <v>13</v>
      </c>
      <c r="V122" s="25" t="s">
        <v>122</v>
      </c>
      <c r="W122" s="25" t="s">
        <v>152</v>
      </c>
      <c r="X122" s="16">
        <v>1</v>
      </c>
      <c r="Y122" s="16">
        <v>0</v>
      </c>
      <c r="Z122" s="16">
        <v>9</v>
      </c>
      <c r="AA122" s="16">
        <v>7</v>
      </c>
      <c r="AB122" s="1"/>
      <c r="AC122" s="11" t="s">
        <v>84</v>
      </c>
      <c r="AD122" s="3" t="s">
        <v>13</v>
      </c>
      <c r="AE122" s="25" t="s">
        <v>122</v>
      </c>
      <c r="AF122" s="25" t="s">
        <v>152</v>
      </c>
      <c r="AG122" s="16">
        <v>2</v>
      </c>
      <c r="AH122" s="16">
        <v>1</v>
      </c>
      <c r="AI122" s="16">
        <v>0</v>
      </c>
      <c r="AJ122" s="16">
        <v>0</v>
      </c>
      <c r="AK122" s="1"/>
      <c r="AL122" s="11" t="s">
        <v>84</v>
      </c>
      <c r="AM122" s="3" t="s">
        <v>13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2</v>
      </c>
      <c r="AS122" s="16">
        <v>2</v>
      </c>
      <c r="AT122" s="1"/>
      <c r="AU122" s="11" t="s">
        <v>84</v>
      </c>
      <c r="AV122" s="3" t="s">
        <v>13</v>
      </c>
      <c r="AW122" s="25" t="s">
        <v>122</v>
      </c>
      <c r="AX122" s="25" t="s">
        <v>152</v>
      </c>
      <c r="AY122" s="16">
        <v>0</v>
      </c>
      <c r="AZ122" s="16">
        <v>1</v>
      </c>
      <c r="BA122" s="16">
        <v>1</v>
      </c>
      <c r="BB122" s="16">
        <v>1</v>
      </c>
      <c r="BC122" s="1"/>
      <c r="BD122" s="11" t="s">
        <v>84</v>
      </c>
      <c r="BE122" s="3" t="s">
        <v>13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84</v>
      </c>
      <c r="BN122" s="3" t="s">
        <v>13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84</v>
      </c>
      <c r="BW122" s="3" t="s">
        <v>13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84</v>
      </c>
      <c r="CF122" s="3" t="s">
        <v>13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84</v>
      </c>
      <c r="CO122" s="3" t="s">
        <v>13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84</v>
      </c>
      <c r="CX122" s="3" t="s">
        <v>13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11" t="s">
        <v>84</v>
      </c>
      <c r="DG122" s="3" t="s">
        <v>13</v>
      </c>
      <c r="DH122" s="58" t="s">
        <v>122</v>
      </c>
      <c r="DI122" s="59" t="s">
        <v>152</v>
      </c>
      <c r="DJ122" s="21">
        <v>4</v>
      </c>
      <c r="DK122" s="21">
        <f t="shared" si="25"/>
        <v>2</v>
      </c>
      <c r="DL122" s="21">
        <f t="shared" si="27"/>
        <v>18</v>
      </c>
      <c r="DM122" s="16">
        <v>89</v>
      </c>
    </row>
    <row r="123" spans="1:117" ht="39" x14ac:dyDescent="0.25">
      <c r="A123" s="1"/>
      <c r="B123" s="11" t="s">
        <v>85</v>
      </c>
      <c r="C123" s="3" t="s">
        <v>25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11" t="s">
        <v>85</v>
      </c>
      <c r="L123" s="3" t="s">
        <v>25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11" t="s">
        <v>85</v>
      </c>
      <c r="U123" s="3" t="s">
        <v>25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11" t="s">
        <v>85</v>
      </c>
      <c r="AD123" s="3" t="s">
        <v>25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11" t="s">
        <v>85</v>
      </c>
      <c r="AM123" s="3" t="s">
        <v>25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11" t="s">
        <v>85</v>
      </c>
      <c r="AV123" s="3" t="s">
        <v>25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11" t="s">
        <v>85</v>
      </c>
      <c r="BE123" s="3" t="s">
        <v>25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85</v>
      </c>
      <c r="BN123" s="3" t="s">
        <v>25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85</v>
      </c>
      <c r="BW123" s="3" t="s">
        <v>25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85</v>
      </c>
      <c r="CF123" s="3" t="s">
        <v>25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85</v>
      </c>
      <c r="CO123" s="3" t="s">
        <v>25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85</v>
      </c>
      <c r="CX123" s="3" t="s">
        <v>25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1"/>
      <c r="DF123" s="11" t="s">
        <v>85</v>
      </c>
      <c r="DG123" s="3" t="s">
        <v>25</v>
      </c>
      <c r="DH123" s="58" t="s">
        <v>122</v>
      </c>
      <c r="DI123" s="59" t="s">
        <v>152</v>
      </c>
      <c r="DJ123" s="21">
        <f>SUM(F123+O123+X123+AG123+AP123+AY123+BH123+BQ123+BZ123+CI123+CR123+DA123)</f>
        <v>0</v>
      </c>
      <c r="DK123" s="21">
        <f t="shared" si="25"/>
        <v>0</v>
      </c>
      <c r="DL123" s="21">
        <f t="shared" si="27"/>
        <v>0</v>
      </c>
      <c r="DM123" s="16">
        <f t="shared" si="27"/>
        <v>0</v>
      </c>
    </row>
    <row r="124" spans="1:117" ht="39" x14ac:dyDescent="0.25">
      <c r="A124" s="1"/>
      <c r="B124" s="11" t="s">
        <v>86</v>
      </c>
      <c r="C124" s="3" t="s">
        <v>92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86</v>
      </c>
      <c r="L124" s="3" t="s">
        <v>92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86</v>
      </c>
      <c r="U124" s="3" t="s">
        <v>92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86</v>
      </c>
      <c r="AD124" s="3" t="s">
        <v>92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86</v>
      </c>
      <c r="AM124" s="3" t="s">
        <v>92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86</v>
      </c>
      <c r="AV124" s="3" t="s">
        <v>92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86</v>
      </c>
      <c r="BE124" s="3" t="s">
        <v>92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86</v>
      </c>
      <c r="BN124" s="3" t="s">
        <v>92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86</v>
      </c>
      <c r="BW124" s="3" t="s">
        <v>92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86</v>
      </c>
      <c r="CF124" s="3" t="s">
        <v>92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86</v>
      </c>
      <c r="CO124" s="3" t="s">
        <v>92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86</v>
      </c>
      <c r="CX124" s="3" t="s">
        <v>92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1"/>
      <c r="DF124" s="11" t="s">
        <v>86</v>
      </c>
      <c r="DG124" s="3" t="s">
        <v>92</v>
      </c>
      <c r="DH124" s="58" t="s">
        <v>122</v>
      </c>
      <c r="DI124" s="59" t="s">
        <v>152</v>
      </c>
      <c r="DJ124" s="21">
        <f t="shared" ref="DJ124:DJ135" si="29">SUM(F124+O124+X124+AG124+AP124+AY124+BH124+BQ124+BZ124+CI124+CR124+DA124)</f>
        <v>0</v>
      </c>
      <c r="DK124" s="21">
        <f t="shared" ref="DK124:DK140" si="30">SUM(G124+P124+Y124+AH124+AQ124+AZ124+BI124+BR124+CA124+CJ124+CS124+DB124)</f>
        <v>0</v>
      </c>
      <c r="DL124" s="21">
        <f t="shared" ref="DL124:DM140" si="31">SUM(H124+Q124+Z124+AI124+AR124+BA124+BJ124+BS124+CB124+CK124+CT124+DC124)</f>
        <v>0</v>
      </c>
      <c r="DM124" s="16">
        <f t="shared" si="31"/>
        <v>0</v>
      </c>
    </row>
    <row r="125" spans="1:117" ht="39" x14ac:dyDescent="0.25">
      <c r="A125" s="1"/>
      <c r="B125" s="4" t="s">
        <v>34</v>
      </c>
      <c r="C125" s="3" t="s">
        <v>35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5</v>
      </c>
      <c r="I125" s="16">
        <v>1</v>
      </c>
      <c r="J125" s="1"/>
      <c r="K125" s="4" t="s">
        <v>34</v>
      </c>
      <c r="L125" s="3" t="s">
        <v>35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5</v>
      </c>
      <c r="S125" s="1"/>
      <c r="T125" s="4" t="s">
        <v>34</v>
      </c>
      <c r="U125" s="3" t="s">
        <v>35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6</v>
      </c>
      <c r="AA125" s="16">
        <v>0</v>
      </c>
      <c r="AB125" s="1"/>
      <c r="AC125" s="4" t="s">
        <v>34</v>
      </c>
      <c r="AD125" s="3" t="s">
        <v>35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34</v>
      </c>
      <c r="AM125" s="3" t="s">
        <v>35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2</v>
      </c>
      <c r="AS125" s="16">
        <v>0</v>
      </c>
      <c r="AT125" s="1"/>
      <c r="AU125" s="4" t="s">
        <v>34</v>
      </c>
      <c r="AV125" s="3" t="s">
        <v>35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2</v>
      </c>
      <c r="BB125" s="16">
        <v>1</v>
      </c>
      <c r="BC125" s="1"/>
      <c r="BD125" s="4" t="s">
        <v>34</v>
      </c>
      <c r="BE125" s="3" t="s">
        <v>35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34</v>
      </c>
      <c r="BN125" s="3" t="s">
        <v>35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34</v>
      </c>
      <c r="BW125" s="3" t="s">
        <v>35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34</v>
      </c>
      <c r="CF125" s="3" t="s">
        <v>35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34</v>
      </c>
      <c r="CO125" s="3" t="s">
        <v>35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34</v>
      </c>
      <c r="CX125" s="3" t="s">
        <v>35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1"/>
      <c r="DF125" s="4" t="s">
        <v>34</v>
      </c>
      <c r="DG125" s="3" t="s">
        <v>35</v>
      </c>
      <c r="DH125" s="58" t="s">
        <v>122</v>
      </c>
      <c r="DI125" s="59" t="s">
        <v>152</v>
      </c>
      <c r="DJ125" s="21">
        <f t="shared" si="29"/>
        <v>0</v>
      </c>
      <c r="DK125" s="21">
        <f t="shared" si="30"/>
        <v>0</v>
      </c>
      <c r="DL125" s="21">
        <v>19</v>
      </c>
      <c r="DM125" s="16">
        <v>15</v>
      </c>
    </row>
    <row r="126" spans="1:117" ht="39" x14ac:dyDescent="0.25">
      <c r="A126" s="1"/>
      <c r="B126" s="4" t="s">
        <v>7</v>
      </c>
      <c r="C126" s="3" t="s">
        <v>8</v>
      </c>
      <c r="D126" s="25" t="s">
        <v>122</v>
      </c>
      <c r="E126" s="25" t="s">
        <v>152</v>
      </c>
      <c r="F126" s="16">
        <v>1</v>
      </c>
      <c r="G126" s="16">
        <v>0</v>
      </c>
      <c r="H126" s="16">
        <v>5</v>
      </c>
      <c r="I126" s="16">
        <v>1</v>
      </c>
      <c r="J126" s="1"/>
      <c r="K126" s="4" t="s">
        <v>7</v>
      </c>
      <c r="L126" s="3" t="s">
        <v>8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7</v>
      </c>
      <c r="S126" s="1"/>
      <c r="T126" s="4" t="s">
        <v>7</v>
      </c>
      <c r="U126" s="3" t="s">
        <v>8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5</v>
      </c>
      <c r="AA126" s="16">
        <v>18</v>
      </c>
      <c r="AB126" s="1"/>
      <c r="AC126" s="4" t="s">
        <v>7</v>
      </c>
      <c r="AD126" s="3" t="s">
        <v>8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6</v>
      </c>
      <c r="AK126" s="1"/>
      <c r="AL126" s="4" t="s">
        <v>7</v>
      </c>
      <c r="AM126" s="3" t="s">
        <v>8</v>
      </c>
      <c r="AN126" s="25" t="s">
        <v>122</v>
      </c>
      <c r="AO126" s="25" t="s">
        <v>152</v>
      </c>
      <c r="AP126" s="16">
        <v>1</v>
      </c>
      <c r="AQ126" s="16">
        <v>0</v>
      </c>
      <c r="AR126" s="16">
        <v>5</v>
      </c>
      <c r="AS126" s="16">
        <v>2</v>
      </c>
      <c r="AT126" s="1"/>
      <c r="AU126" s="4" t="s">
        <v>7</v>
      </c>
      <c r="AV126" s="3" t="s">
        <v>8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1</v>
      </c>
      <c r="BB126" s="16">
        <v>0</v>
      </c>
      <c r="BC126" s="1"/>
      <c r="BD126" s="4" t="s">
        <v>7</v>
      </c>
      <c r="BE126" s="3" t="s">
        <v>8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7</v>
      </c>
      <c r="BN126" s="3" t="s">
        <v>8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7</v>
      </c>
      <c r="BW126" s="3" t="s">
        <v>8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7</v>
      </c>
      <c r="CF126" s="3" t="s">
        <v>8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7</v>
      </c>
      <c r="CO126" s="3" t="s">
        <v>8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7</v>
      </c>
      <c r="CX126" s="3" t="s">
        <v>8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1"/>
      <c r="DF126" s="4" t="s">
        <v>7</v>
      </c>
      <c r="DG126" s="3" t="s">
        <v>8</v>
      </c>
      <c r="DH126" s="58" t="s">
        <v>122</v>
      </c>
      <c r="DI126" s="59" t="s">
        <v>152</v>
      </c>
      <c r="DJ126" s="21">
        <v>3</v>
      </c>
      <c r="DK126" s="21">
        <f t="shared" si="30"/>
        <v>0</v>
      </c>
      <c r="DL126" s="21">
        <v>20</v>
      </c>
      <c r="DM126" s="16">
        <v>47</v>
      </c>
    </row>
    <row r="127" spans="1:117" ht="39" x14ac:dyDescent="0.25">
      <c r="A127" s="1"/>
      <c r="B127" s="4" t="s">
        <v>27</v>
      </c>
      <c r="C127" s="3" t="s">
        <v>28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3</v>
      </c>
      <c r="I127" s="16">
        <v>0</v>
      </c>
      <c r="J127" s="1"/>
      <c r="K127" s="4" t="s">
        <v>27</v>
      </c>
      <c r="L127" s="3" t="s">
        <v>28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1</v>
      </c>
      <c r="R127" s="16">
        <v>5</v>
      </c>
      <c r="S127" s="1"/>
      <c r="T127" s="4" t="s">
        <v>27</v>
      </c>
      <c r="U127" s="3" t="s">
        <v>28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8</v>
      </c>
      <c r="AB127" s="1"/>
      <c r="AC127" s="4" t="s">
        <v>27</v>
      </c>
      <c r="AD127" s="3" t="s">
        <v>28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1</v>
      </c>
      <c r="AK127" s="1"/>
      <c r="AL127" s="4" t="s">
        <v>27</v>
      </c>
      <c r="AM127" s="3" t="s">
        <v>28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4</v>
      </c>
      <c r="AS127" s="16">
        <v>1</v>
      </c>
      <c r="AT127" s="1"/>
      <c r="AU127" s="4" t="s">
        <v>27</v>
      </c>
      <c r="AV127" s="3" t="s">
        <v>28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2</v>
      </c>
      <c r="BB127" s="16">
        <v>0</v>
      </c>
      <c r="BC127" s="1"/>
      <c r="BD127" s="4" t="s">
        <v>27</v>
      </c>
      <c r="BE127" s="3" t="s">
        <v>28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27</v>
      </c>
      <c r="BN127" s="3" t="s">
        <v>28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27</v>
      </c>
      <c r="BW127" s="3" t="s">
        <v>28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27</v>
      </c>
      <c r="CF127" s="3" t="s">
        <v>28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27</v>
      </c>
      <c r="CO127" s="3" t="s">
        <v>28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27</v>
      </c>
      <c r="CX127" s="3" t="s">
        <v>28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1"/>
      <c r="DF127" s="4" t="s">
        <v>27</v>
      </c>
      <c r="DG127" s="3" t="s">
        <v>28</v>
      </c>
      <c r="DH127" s="58" t="s">
        <v>122</v>
      </c>
      <c r="DI127" s="59" t="s">
        <v>152</v>
      </c>
      <c r="DJ127" s="21">
        <f t="shared" si="29"/>
        <v>0</v>
      </c>
      <c r="DK127" s="21">
        <f t="shared" si="30"/>
        <v>0</v>
      </c>
      <c r="DL127" s="21">
        <v>13</v>
      </c>
      <c r="DM127" s="16">
        <v>31</v>
      </c>
    </row>
    <row r="128" spans="1:117" ht="39" x14ac:dyDescent="0.25">
      <c r="A128" s="1"/>
      <c r="B128" s="4" t="s">
        <v>16</v>
      </c>
      <c r="C128" s="3" t="s">
        <v>17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1</v>
      </c>
      <c r="I128" s="16">
        <v>0</v>
      </c>
      <c r="J128" s="1"/>
      <c r="K128" s="4" t="s">
        <v>16</v>
      </c>
      <c r="L128" s="3" t="s">
        <v>17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0</v>
      </c>
      <c r="S128" s="1"/>
      <c r="T128" s="4" t="s">
        <v>16</v>
      </c>
      <c r="U128" s="3" t="s">
        <v>17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2</v>
      </c>
      <c r="AA128" s="16">
        <v>8</v>
      </c>
      <c r="AB128" s="1"/>
      <c r="AC128" s="4" t="s">
        <v>16</v>
      </c>
      <c r="AD128" s="3" t="s">
        <v>17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16</v>
      </c>
      <c r="AM128" s="3" t="s">
        <v>17</v>
      </c>
      <c r="AN128" s="25" t="s">
        <v>122</v>
      </c>
      <c r="AO128" s="25" t="s">
        <v>152</v>
      </c>
      <c r="AP128" s="16">
        <v>1</v>
      </c>
      <c r="AQ128" s="16">
        <v>0</v>
      </c>
      <c r="AR128" s="16">
        <v>2</v>
      </c>
      <c r="AS128" s="16">
        <v>0</v>
      </c>
      <c r="AT128" s="1"/>
      <c r="AU128" s="4" t="s">
        <v>16</v>
      </c>
      <c r="AV128" s="3" t="s">
        <v>17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3</v>
      </c>
      <c r="BB128" s="16">
        <v>0</v>
      </c>
      <c r="BC128" s="1"/>
      <c r="BD128" s="4" t="s">
        <v>16</v>
      </c>
      <c r="BE128" s="3" t="s">
        <v>17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16</v>
      </c>
      <c r="BN128" s="3" t="s">
        <v>17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16</v>
      </c>
      <c r="BW128" s="3" t="s">
        <v>17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16</v>
      </c>
      <c r="CF128" s="3" t="s">
        <v>17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16</v>
      </c>
      <c r="CO128" s="3" t="s">
        <v>17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16</v>
      </c>
      <c r="CX128" s="3" t="s">
        <v>17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1"/>
      <c r="DF128" s="4" t="s">
        <v>16</v>
      </c>
      <c r="DG128" s="3" t="s">
        <v>17</v>
      </c>
      <c r="DH128" s="58" t="s">
        <v>122</v>
      </c>
      <c r="DI128" s="59" t="s">
        <v>152</v>
      </c>
      <c r="DJ128" s="21">
        <v>0</v>
      </c>
      <c r="DK128" s="21">
        <f t="shared" si="30"/>
        <v>0</v>
      </c>
      <c r="DL128" s="21">
        <f t="shared" si="31"/>
        <v>8</v>
      </c>
      <c r="DM128" s="16">
        <v>24</v>
      </c>
    </row>
    <row r="129" spans="1:117" ht="39" x14ac:dyDescent="0.25">
      <c r="A129" s="1"/>
      <c r="B129" s="4" t="s">
        <v>55</v>
      </c>
      <c r="C129" s="3" t="s">
        <v>56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0</v>
      </c>
      <c r="I129" s="16">
        <v>0</v>
      </c>
      <c r="J129" s="1"/>
      <c r="K129" s="4" t="s">
        <v>55</v>
      </c>
      <c r="L129" s="3" t="s">
        <v>56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55</v>
      </c>
      <c r="U129" s="3" t="s">
        <v>56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0</v>
      </c>
      <c r="AA129" s="16">
        <v>0</v>
      </c>
      <c r="AB129" s="1"/>
      <c r="AC129" s="4" t="s">
        <v>55</v>
      </c>
      <c r="AD129" s="3" t="s">
        <v>56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55</v>
      </c>
      <c r="AM129" s="3" t="s">
        <v>56</v>
      </c>
      <c r="AN129" s="25" t="s">
        <v>122</v>
      </c>
      <c r="AO129" s="25" t="s">
        <v>152</v>
      </c>
      <c r="AP129" s="16">
        <v>0</v>
      </c>
      <c r="AQ129" s="16">
        <v>0</v>
      </c>
      <c r="AR129" s="16">
        <v>0</v>
      </c>
      <c r="AS129" s="16">
        <v>0</v>
      </c>
      <c r="AT129" s="1"/>
      <c r="AU129" s="4" t="s">
        <v>55</v>
      </c>
      <c r="AV129" s="3" t="s">
        <v>56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0</v>
      </c>
      <c r="BB129" s="16">
        <v>0</v>
      </c>
      <c r="BC129" s="1"/>
      <c r="BD129" s="4" t="s">
        <v>55</v>
      </c>
      <c r="BE129" s="3" t="s">
        <v>56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55</v>
      </c>
      <c r="BN129" s="3" t="s">
        <v>56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55</v>
      </c>
      <c r="BW129" s="3" t="s">
        <v>56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55</v>
      </c>
      <c r="CF129" s="3" t="s">
        <v>56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55</v>
      </c>
      <c r="CO129" s="3" t="s">
        <v>56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55</v>
      </c>
      <c r="CX129" s="3" t="s">
        <v>56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1"/>
      <c r="DF129" s="4" t="s">
        <v>55</v>
      </c>
      <c r="DG129" s="3" t="s">
        <v>56</v>
      </c>
      <c r="DH129" s="58" t="s">
        <v>122</v>
      </c>
      <c r="DI129" s="59" t="s">
        <v>152</v>
      </c>
      <c r="DJ129" s="21">
        <f t="shared" si="29"/>
        <v>0</v>
      </c>
      <c r="DK129" s="21">
        <f t="shared" si="30"/>
        <v>0</v>
      </c>
      <c r="DL129" s="21">
        <f t="shared" si="31"/>
        <v>0</v>
      </c>
      <c r="DM129" s="16">
        <f t="shared" si="31"/>
        <v>0</v>
      </c>
    </row>
    <row r="130" spans="1:117" ht="39" x14ac:dyDescent="0.25">
      <c r="A130" s="1"/>
      <c r="B130" s="4" t="s">
        <v>3</v>
      </c>
      <c r="C130" s="3" t="s">
        <v>1</v>
      </c>
      <c r="D130" s="25" t="s">
        <v>122</v>
      </c>
      <c r="E130" s="25" t="s">
        <v>152</v>
      </c>
      <c r="F130" s="16">
        <v>1</v>
      </c>
      <c r="G130" s="16">
        <v>0</v>
      </c>
      <c r="H130" s="16">
        <v>6</v>
      </c>
      <c r="I130" s="16">
        <v>2</v>
      </c>
      <c r="J130" s="1"/>
      <c r="K130" s="4" t="s">
        <v>3</v>
      </c>
      <c r="L130" s="3" t="s">
        <v>1</v>
      </c>
      <c r="M130" s="25" t="s">
        <v>122</v>
      </c>
      <c r="N130" s="25" t="s">
        <v>152</v>
      </c>
      <c r="O130" s="16">
        <v>1</v>
      </c>
      <c r="P130" s="16">
        <v>0</v>
      </c>
      <c r="Q130" s="16">
        <v>1</v>
      </c>
      <c r="R130" s="16">
        <v>17</v>
      </c>
      <c r="S130" s="1"/>
      <c r="T130" s="4" t="s">
        <v>3</v>
      </c>
      <c r="U130" s="3" t="s">
        <v>1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12</v>
      </c>
      <c r="AA130" s="16">
        <v>1</v>
      </c>
      <c r="AB130" s="1"/>
      <c r="AC130" s="4" t="s">
        <v>3</v>
      </c>
      <c r="AD130" s="3" t="s">
        <v>1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1</v>
      </c>
      <c r="AJ130" s="16">
        <v>2</v>
      </c>
      <c r="AK130" s="1"/>
      <c r="AL130" s="4" t="s">
        <v>3</v>
      </c>
      <c r="AM130" s="3" t="s">
        <v>1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3</v>
      </c>
      <c r="AS130" s="16">
        <v>1</v>
      </c>
      <c r="AT130" s="1"/>
      <c r="AU130" s="4" t="s">
        <v>3</v>
      </c>
      <c r="AV130" s="3" t="s">
        <v>1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4</v>
      </c>
      <c r="BB130" s="16">
        <v>0</v>
      </c>
      <c r="BC130" s="1"/>
      <c r="BD130" s="4" t="s">
        <v>3</v>
      </c>
      <c r="BE130" s="3" t="s">
        <v>1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3</v>
      </c>
      <c r="BN130" s="3" t="s">
        <v>1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3</v>
      </c>
      <c r="BW130" s="3" t="s">
        <v>1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3</v>
      </c>
      <c r="CF130" s="3" t="s">
        <v>1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3</v>
      </c>
      <c r="CO130" s="3" t="s">
        <v>1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3</v>
      </c>
      <c r="CX130" s="3" t="s">
        <v>1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1"/>
      <c r="DF130" s="4" t="s">
        <v>3</v>
      </c>
      <c r="DG130" s="3" t="s">
        <v>1</v>
      </c>
      <c r="DH130" s="58" t="s">
        <v>122</v>
      </c>
      <c r="DI130" s="59" t="s">
        <v>152</v>
      </c>
      <c r="DJ130" s="21">
        <v>3</v>
      </c>
      <c r="DK130" s="21">
        <f t="shared" si="30"/>
        <v>0</v>
      </c>
      <c r="DL130" s="21">
        <v>25</v>
      </c>
      <c r="DM130" s="16">
        <v>43</v>
      </c>
    </row>
    <row r="131" spans="1:117" ht="39" x14ac:dyDescent="0.25">
      <c r="A131" s="1"/>
      <c r="B131" s="4" t="s">
        <v>46</v>
      </c>
      <c r="C131" s="3" t="s">
        <v>24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0</v>
      </c>
      <c r="I131" s="16">
        <v>0</v>
      </c>
      <c r="J131" s="1"/>
      <c r="K131" s="4" t="s">
        <v>46</v>
      </c>
      <c r="L131" s="3" t="s">
        <v>24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46</v>
      </c>
      <c r="U131" s="3" t="s">
        <v>24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0</v>
      </c>
      <c r="AA131" s="16">
        <v>0</v>
      </c>
      <c r="AB131" s="1"/>
      <c r="AC131" s="4" t="s">
        <v>46</v>
      </c>
      <c r="AD131" s="3" t="s">
        <v>24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46</v>
      </c>
      <c r="AM131" s="3" t="s">
        <v>24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0</v>
      </c>
      <c r="AS131" s="16">
        <v>0</v>
      </c>
      <c r="AT131" s="1"/>
      <c r="AU131" s="4" t="s">
        <v>46</v>
      </c>
      <c r="AV131" s="3" t="s">
        <v>24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0</v>
      </c>
      <c r="BB131" s="16">
        <v>0</v>
      </c>
      <c r="BC131" s="1"/>
      <c r="BD131" s="4" t="s">
        <v>46</v>
      </c>
      <c r="BE131" s="3" t="s">
        <v>24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46</v>
      </c>
      <c r="BN131" s="3" t="s">
        <v>24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46</v>
      </c>
      <c r="BW131" s="3" t="s">
        <v>24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46</v>
      </c>
      <c r="CF131" s="3" t="s">
        <v>24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46</v>
      </c>
      <c r="CO131" s="3" t="s">
        <v>24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46</v>
      </c>
      <c r="CX131" s="3" t="s">
        <v>24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1"/>
      <c r="DF131" s="4" t="s">
        <v>46</v>
      </c>
      <c r="DG131" s="3" t="s">
        <v>24</v>
      </c>
      <c r="DH131" s="58" t="s">
        <v>122</v>
      </c>
      <c r="DI131" s="59" t="s">
        <v>152</v>
      </c>
      <c r="DJ131" s="21">
        <f t="shared" si="29"/>
        <v>0</v>
      </c>
      <c r="DK131" s="21">
        <f t="shared" si="30"/>
        <v>0</v>
      </c>
      <c r="DL131" s="21">
        <v>1</v>
      </c>
      <c r="DM131" s="16">
        <f t="shared" si="31"/>
        <v>0</v>
      </c>
    </row>
    <row r="132" spans="1:117" ht="39" x14ac:dyDescent="0.25">
      <c r="A132" s="1"/>
      <c r="B132" s="4" t="s">
        <v>18</v>
      </c>
      <c r="C132" s="3" t="s">
        <v>19</v>
      </c>
      <c r="D132" s="25" t="s">
        <v>122</v>
      </c>
      <c r="E132" s="25" t="s">
        <v>152</v>
      </c>
      <c r="F132" s="16">
        <v>2</v>
      </c>
      <c r="G132" s="16">
        <v>2</v>
      </c>
      <c r="H132" s="16">
        <v>12</v>
      </c>
      <c r="I132" s="16">
        <v>5</v>
      </c>
      <c r="J132" s="1"/>
      <c r="K132" s="4" t="s">
        <v>18</v>
      </c>
      <c r="L132" s="3" t="s">
        <v>19</v>
      </c>
      <c r="M132" s="25" t="s">
        <v>122</v>
      </c>
      <c r="N132" s="25" t="s">
        <v>152</v>
      </c>
      <c r="O132" s="16">
        <v>2</v>
      </c>
      <c r="P132" s="16">
        <v>2</v>
      </c>
      <c r="Q132" s="16">
        <v>1</v>
      </c>
      <c r="R132" s="16">
        <v>23</v>
      </c>
      <c r="S132" s="1"/>
      <c r="T132" s="4" t="s">
        <v>18</v>
      </c>
      <c r="U132" s="3" t="s">
        <v>19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17</v>
      </c>
      <c r="AA132" s="16">
        <v>10</v>
      </c>
      <c r="AB132" s="1"/>
      <c r="AC132" s="4" t="s">
        <v>18</v>
      </c>
      <c r="AD132" s="3" t="s">
        <v>19</v>
      </c>
      <c r="AE132" s="25" t="s">
        <v>122</v>
      </c>
      <c r="AF132" s="25" t="s">
        <v>152</v>
      </c>
      <c r="AG132" s="16">
        <v>1</v>
      </c>
      <c r="AH132" s="16">
        <v>0</v>
      </c>
      <c r="AI132" s="16">
        <v>5</v>
      </c>
      <c r="AJ132" s="16">
        <v>13</v>
      </c>
      <c r="AK132" s="1"/>
      <c r="AL132" s="4" t="s">
        <v>18</v>
      </c>
      <c r="AM132" s="3" t="s">
        <v>19</v>
      </c>
      <c r="AN132" s="25" t="s">
        <v>122</v>
      </c>
      <c r="AO132" s="25" t="s">
        <v>152</v>
      </c>
      <c r="AP132" s="16">
        <v>2</v>
      </c>
      <c r="AQ132" s="16">
        <v>2</v>
      </c>
      <c r="AR132" s="16">
        <v>4</v>
      </c>
      <c r="AS132" s="16">
        <v>9</v>
      </c>
      <c r="AT132" s="1"/>
      <c r="AU132" s="4" t="s">
        <v>18</v>
      </c>
      <c r="AV132" s="3" t="s">
        <v>19</v>
      </c>
      <c r="AW132" s="25" t="s">
        <v>122</v>
      </c>
      <c r="AX132" s="25" t="s">
        <v>152</v>
      </c>
      <c r="AY132" s="16">
        <v>0</v>
      </c>
      <c r="AZ132" s="16">
        <v>2</v>
      </c>
      <c r="BA132" s="16">
        <v>10</v>
      </c>
      <c r="BB132" s="16">
        <v>6</v>
      </c>
      <c r="BC132" s="1"/>
      <c r="BD132" s="4" t="s">
        <v>18</v>
      </c>
      <c r="BE132" s="3" t="s">
        <v>19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18</v>
      </c>
      <c r="BN132" s="3" t="s">
        <v>19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18</v>
      </c>
      <c r="BW132" s="3" t="s">
        <v>19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18</v>
      </c>
      <c r="CF132" s="3" t="s">
        <v>19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18</v>
      </c>
      <c r="CO132" s="3" t="s">
        <v>19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18</v>
      </c>
      <c r="CX132" s="3" t="s">
        <v>19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1"/>
      <c r="DF132" s="4" t="s">
        <v>18</v>
      </c>
      <c r="DG132" s="3" t="s">
        <v>19</v>
      </c>
      <c r="DH132" s="58" t="s">
        <v>122</v>
      </c>
      <c r="DI132" s="59" t="s">
        <v>152</v>
      </c>
      <c r="DJ132" s="21">
        <v>10</v>
      </c>
      <c r="DK132" s="21">
        <v>9</v>
      </c>
      <c r="DL132" s="21">
        <v>66</v>
      </c>
      <c r="DM132" s="16">
        <v>186</v>
      </c>
    </row>
    <row r="133" spans="1:117" ht="39" x14ac:dyDescent="0.25">
      <c r="A133" s="1"/>
      <c r="B133" s="4" t="s">
        <v>51</v>
      </c>
      <c r="C133" s="3" t="s">
        <v>52</v>
      </c>
      <c r="D133" s="25" t="s">
        <v>122</v>
      </c>
      <c r="E133" s="25" t="s">
        <v>152</v>
      </c>
      <c r="F133" s="16">
        <v>0</v>
      </c>
      <c r="G133" s="16">
        <v>1</v>
      </c>
      <c r="H133" s="16">
        <v>6</v>
      </c>
      <c r="I133" s="16">
        <v>5</v>
      </c>
      <c r="J133" s="1"/>
      <c r="K133" s="4" t="s">
        <v>51</v>
      </c>
      <c r="L133" s="3" t="s">
        <v>52</v>
      </c>
      <c r="M133" s="25" t="s">
        <v>122</v>
      </c>
      <c r="N133" s="25" t="s">
        <v>152</v>
      </c>
      <c r="O133" s="16">
        <v>0</v>
      </c>
      <c r="P133" s="16">
        <v>0</v>
      </c>
      <c r="Q133" s="16">
        <v>1</v>
      </c>
      <c r="R133" s="16">
        <v>11</v>
      </c>
      <c r="S133" s="1"/>
      <c r="T133" s="4" t="s">
        <v>51</v>
      </c>
      <c r="U133" s="3" t="s">
        <v>52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2</v>
      </c>
      <c r="AA133" s="16">
        <v>1</v>
      </c>
      <c r="AB133" s="1"/>
      <c r="AC133" s="4" t="s">
        <v>51</v>
      </c>
      <c r="AD133" s="3" t="s">
        <v>52</v>
      </c>
      <c r="AE133" s="25" t="s">
        <v>122</v>
      </c>
      <c r="AF133" s="25" t="s">
        <v>152</v>
      </c>
      <c r="AG133" s="16">
        <v>0</v>
      </c>
      <c r="AH133" s="16">
        <v>1</v>
      </c>
      <c r="AI133" s="16">
        <v>1</v>
      </c>
      <c r="AJ133" s="16">
        <v>7</v>
      </c>
      <c r="AK133" s="1"/>
      <c r="AL133" s="4" t="s">
        <v>51</v>
      </c>
      <c r="AM133" s="3" t="s">
        <v>52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1</v>
      </c>
      <c r="AS133" s="16">
        <v>7</v>
      </c>
      <c r="AT133" s="1"/>
      <c r="AU133" s="4" t="s">
        <v>51</v>
      </c>
      <c r="AV133" s="3" t="s">
        <v>52</v>
      </c>
      <c r="AW133" s="25" t="s">
        <v>122</v>
      </c>
      <c r="AX133" s="25" t="s">
        <v>152</v>
      </c>
      <c r="AY133" s="16">
        <v>0</v>
      </c>
      <c r="AZ133" s="16">
        <v>1</v>
      </c>
      <c r="BA133" s="16">
        <v>1</v>
      </c>
      <c r="BB133" s="16">
        <v>4</v>
      </c>
      <c r="BC133" s="1"/>
      <c r="BD133" s="4" t="s">
        <v>51</v>
      </c>
      <c r="BE133" s="3" t="s">
        <v>52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51</v>
      </c>
      <c r="BN133" s="3" t="s">
        <v>52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51</v>
      </c>
      <c r="BW133" s="3" t="s">
        <v>52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51</v>
      </c>
      <c r="CF133" s="3" t="s">
        <v>52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51</v>
      </c>
      <c r="CO133" s="3" t="s">
        <v>52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51</v>
      </c>
      <c r="CX133" s="3" t="s">
        <v>52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1"/>
      <c r="DF133" s="4" t="s">
        <v>51</v>
      </c>
      <c r="DG133" s="3" t="s">
        <v>52</v>
      </c>
      <c r="DH133" s="58" t="s">
        <v>122</v>
      </c>
      <c r="DI133" s="59" t="s">
        <v>152</v>
      </c>
      <c r="DJ133" s="21">
        <f t="shared" si="29"/>
        <v>0</v>
      </c>
      <c r="DK133" s="21">
        <f t="shared" si="30"/>
        <v>3</v>
      </c>
      <c r="DL133" s="21">
        <v>17</v>
      </c>
      <c r="DM133" s="16">
        <v>104</v>
      </c>
    </row>
    <row r="134" spans="1:117" s="66" customFormat="1" ht="39" x14ac:dyDescent="0.25">
      <c r="A134" s="50"/>
      <c r="B134" s="48"/>
      <c r="C134" s="53"/>
      <c r="D134" s="52"/>
      <c r="E134" s="52"/>
      <c r="F134" s="21"/>
      <c r="G134" s="21"/>
      <c r="H134" s="21"/>
      <c r="I134" s="21"/>
      <c r="J134" s="50"/>
      <c r="K134" s="48"/>
      <c r="L134" s="53"/>
      <c r="M134" s="52"/>
      <c r="N134" s="52"/>
      <c r="O134" s="21"/>
      <c r="P134" s="21"/>
      <c r="Q134" s="21"/>
      <c r="R134" s="21"/>
      <c r="S134" s="50"/>
      <c r="T134" s="48"/>
      <c r="U134" s="53"/>
      <c r="V134" s="52"/>
      <c r="W134" s="52"/>
      <c r="X134" s="21"/>
      <c r="Y134" s="21"/>
      <c r="Z134" s="21"/>
      <c r="AA134" s="21"/>
      <c r="AB134" s="50"/>
      <c r="AC134" s="48"/>
      <c r="AD134" s="53"/>
      <c r="AE134" s="52"/>
      <c r="AF134" s="52"/>
      <c r="AG134" s="21"/>
      <c r="AH134" s="21"/>
      <c r="AI134" s="21"/>
      <c r="AJ134" s="21"/>
      <c r="AK134" s="50"/>
      <c r="AL134" s="48"/>
      <c r="AM134" s="53"/>
      <c r="AN134" s="52"/>
      <c r="AO134" s="52"/>
      <c r="AP134" s="21"/>
      <c r="AQ134" s="21"/>
      <c r="AR134" s="21"/>
      <c r="AS134" s="21"/>
      <c r="AT134" s="50"/>
      <c r="AU134" s="48"/>
      <c r="AV134" s="53"/>
      <c r="AW134" s="52"/>
      <c r="AX134" s="52"/>
      <c r="AY134" s="21"/>
      <c r="AZ134" s="21"/>
      <c r="BA134" s="21"/>
      <c r="BB134" s="21"/>
      <c r="BC134" s="50"/>
      <c r="BD134" s="48"/>
      <c r="BE134" s="53"/>
      <c r="BF134" s="52"/>
      <c r="BG134" s="52"/>
      <c r="BH134" s="21"/>
      <c r="BI134" s="21"/>
      <c r="BJ134" s="21"/>
      <c r="BK134" s="21"/>
      <c r="BL134" s="50"/>
      <c r="BM134" s="48"/>
      <c r="BN134" s="53"/>
      <c r="BO134" s="52"/>
      <c r="BP134" s="52"/>
      <c r="BQ134" s="21"/>
      <c r="BR134" s="21"/>
      <c r="BS134" s="21"/>
      <c r="BT134" s="21"/>
      <c r="BU134" s="50"/>
      <c r="BV134" s="48"/>
      <c r="BW134" s="53"/>
      <c r="BX134" s="52"/>
      <c r="BY134" s="52"/>
      <c r="BZ134" s="21"/>
      <c r="CA134" s="21"/>
      <c r="CB134" s="21"/>
      <c r="CC134" s="21"/>
      <c r="CD134" s="50"/>
      <c r="CE134" s="48"/>
      <c r="CF134" s="53"/>
      <c r="CG134" s="52"/>
      <c r="CH134" s="52"/>
      <c r="CI134" s="21"/>
      <c r="CJ134" s="21"/>
      <c r="CK134" s="21"/>
      <c r="CL134" s="21"/>
      <c r="CM134" s="50"/>
      <c r="CN134" s="48"/>
      <c r="CO134" s="53"/>
      <c r="CP134" s="52"/>
      <c r="CQ134" s="52"/>
      <c r="CR134" s="21"/>
      <c r="CS134" s="21"/>
      <c r="CT134" s="21"/>
      <c r="CU134" s="21"/>
      <c r="CV134" s="50"/>
      <c r="CW134" s="48"/>
      <c r="CX134" s="53"/>
      <c r="CY134" s="52"/>
      <c r="CZ134" s="52"/>
      <c r="DA134" s="21"/>
      <c r="DB134" s="21"/>
      <c r="DC134" s="21"/>
      <c r="DD134" s="21"/>
      <c r="DE134" s="50"/>
      <c r="DF134" s="48" t="s">
        <v>88</v>
      </c>
      <c r="DG134" s="53" t="s">
        <v>24</v>
      </c>
      <c r="DH134" s="58" t="s">
        <v>122</v>
      </c>
      <c r="DI134" s="59" t="s">
        <v>152</v>
      </c>
      <c r="DJ134" s="21">
        <f t="shared" ref="DJ134" si="32">SUM(F134+O134+X134+AG134+AP134+AY134+BH134+BQ134+BZ134+CI134+CR134+DA134)</f>
        <v>0</v>
      </c>
      <c r="DK134" s="21">
        <f t="shared" ref="DK134" si="33">SUM(G134+P134+Y134+AH134+AQ134+AZ134+BI134+BR134+CA134+CJ134+CS134+DB134)</f>
        <v>0</v>
      </c>
      <c r="DL134" s="21">
        <v>1</v>
      </c>
      <c r="DM134" s="21">
        <v>0</v>
      </c>
    </row>
    <row r="135" spans="1:117" ht="39" x14ac:dyDescent="0.25">
      <c r="A135" s="1"/>
      <c r="B135" s="4" t="s">
        <v>14</v>
      </c>
      <c r="C135" s="3" t="s">
        <v>15</v>
      </c>
      <c r="D135" s="25" t="s">
        <v>122</v>
      </c>
      <c r="E135" s="25" t="s">
        <v>152</v>
      </c>
      <c r="F135" s="16">
        <v>0</v>
      </c>
      <c r="G135" s="16">
        <v>0</v>
      </c>
      <c r="H135" s="16">
        <v>0</v>
      </c>
      <c r="I135" s="16">
        <v>0</v>
      </c>
      <c r="J135" s="1"/>
      <c r="K135" s="4" t="s">
        <v>14</v>
      </c>
      <c r="L135" s="3" t="s">
        <v>15</v>
      </c>
      <c r="M135" s="25" t="s">
        <v>122</v>
      </c>
      <c r="N135" s="25" t="s">
        <v>152</v>
      </c>
      <c r="O135" s="16">
        <v>0</v>
      </c>
      <c r="P135" s="16">
        <v>0</v>
      </c>
      <c r="Q135" s="16">
        <v>0</v>
      </c>
      <c r="R135" s="16">
        <v>0</v>
      </c>
      <c r="S135" s="1"/>
      <c r="T135" s="4" t="s">
        <v>14</v>
      </c>
      <c r="U135" s="3" t="s">
        <v>15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0</v>
      </c>
      <c r="AA135" s="16">
        <v>0</v>
      </c>
      <c r="AB135" s="1"/>
      <c r="AC135" s="4" t="s">
        <v>14</v>
      </c>
      <c r="AD135" s="3" t="s">
        <v>15</v>
      </c>
      <c r="AE135" s="25" t="s">
        <v>122</v>
      </c>
      <c r="AF135" s="25" t="s">
        <v>152</v>
      </c>
      <c r="AG135" s="16">
        <v>0</v>
      </c>
      <c r="AH135" s="16">
        <v>0</v>
      </c>
      <c r="AI135" s="16">
        <v>0</v>
      </c>
      <c r="AJ135" s="16">
        <v>0</v>
      </c>
      <c r="AK135" s="1"/>
      <c r="AL135" s="4" t="s">
        <v>14</v>
      </c>
      <c r="AM135" s="3" t="s">
        <v>15</v>
      </c>
      <c r="AN135" s="25" t="s">
        <v>122</v>
      </c>
      <c r="AO135" s="25" t="s">
        <v>152</v>
      </c>
      <c r="AP135" s="16">
        <v>0</v>
      </c>
      <c r="AQ135" s="16">
        <v>0</v>
      </c>
      <c r="AR135" s="16">
        <v>0</v>
      </c>
      <c r="AS135" s="16">
        <v>0</v>
      </c>
      <c r="AT135" s="1"/>
      <c r="AU135" s="4" t="s">
        <v>14</v>
      </c>
      <c r="AV135" s="3" t="s">
        <v>15</v>
      </c>
      <c r="AW135" s="25" t="s">
        <v>122</v>
      </c>
      <c r="AX135" s="25" t="s">
        <v>152</v>
      </c>
      <c r="AY135" s="16">
        <v>0</v>
      </c>
      <c r="AZ135" s="16">
        <v>0</v>
      </c>
      <c r="BA135" s="16">
        <v>0</v>
      </c>
      <c r="BB135" s="16">
        <v>0</v>
      </c>
      <c r="BC135" s="1"/>
      <c r="BD135" s="4" t="s">
        <v>14</v>
      </c>
      <c r="BE135" s="3" t="s">
        <v>15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14</v>
      </c>
      <c r="BN135" s="3" t="s">
        <v>15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14</v>
      </c>
      <c r="BW135" s="3" t="s">
        <v>15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14</v>
      </c>
      <c r="CF135" s="3" t="s">
        <v>15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14</v>
      </c>
      <c r="CO135" s="3" t="s">
        <v>15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14</v>
      </c>
      <c r="CX135" s="3" t="s">
        <v>15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1"/>
      <c r="DF135" s="4" t="s">
        <v>14</v>
      </c>
      <c r="DG135" s="3" t="s">
        <v>15</v>
      </c>
      <c r="DH135" s="58" t="s">
        <v>122</v>
      </c>
      <c r="DI135" s="59" t="s">
        <v>152</v>
      </c>
      <c r="DJ135" s="21">
        <f t="shared" si="29"/>
        <v>0</v>
      </c>
      <c r="DK135" s="21">
        <f t="shared" si="30"/>
        <v>0</v>
      </c>
      <c r="DL135" s="21">
        <f t="shared" si="31"/>
        <v>0</v>
      </c>
      <c r="DM135" s="16">
        <f t="shared" si="31"/>
        <v>0</v>
      </c>
    </row>
    <row r="136" spans="1:117" ht="39" x14ac:dyDescent="0.25">
      <c r="A136" s="1"/>
      <c r="B136" s="4" t="s">
        <v>36</v>
      </c>
      <c r="C136" s="3" t="s">
        <v>37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2</v>
      </c>
      <c r="I136" s="16">
        <v>0</v>
      </c>
      <c r="J136" s="1"/>
      <c r="K136" s="4" t="s">
        <v>36</v>
      </c>
      <c r="L136" s="3" t="s">
        <v>37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1</v>
      </c>
      <c r="R136" s="16">
        <v>6</v>
      </c>
      <c r="S136" s="1"/>
      <c r="T136" s="4" t="s">
        <v>36</v>
      </c>
      <c r="U136" s="3" t="s">
        <v>37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7</v>
      </c>
      <c r="AA136" s="16">
        <v>1</v>
      </c>
      <c r="AB136" s="1"/>
      <c r="AC136" s="4" t="s">
        <v>36</v>
      </c>
      <c r="AD136" s="3" t="s">
        <v>37</v>
      </c>
      <c r="AE136" s="25" t="s">
        <v>122</v>
      </c>
      <c r="AF136" s="25" t="s">
        <v>152</v>
      </c>
      <c r="AG136" s="16">
        <v>0</v>
      </c>
      <c r="AH136" s="16">
        <v>1</v>
      </c>
      <c r="AI136" s="16">
        <v>0</v>
      </c>
      <c r="AJ136" s="16">
        <v>2</v>
      </c>
      <c r="AK136" s="1"/>
      <c r="AL136" s="4" t="s">
        <v>36</v>
      </c>
      <c r="AM136" s="3" t="s">
        <v>37</v>
      </c>
      <c r="AN136" s="25" t="s">
        <v>122</v>
      </c>
      <c r="AO136" s="25" t="s">
        <v>152</v>
      </c>
      <c r="AP136" s="16">
        <v>1</v>
      </c>
      <c r="AQ136" s="16">
        <v>0</v>
      </c>
      <c r="AR136" s="16">
        <v>3</v>
      </c>
      <c r="AS136" s="16">
        <v>2</v>
      </c>
      <c r="AT136" s="1"/>
      <c r="AU136" s="4" t="s">
        <v>36</v>
      </c>
      <c r="AV136" s="3" t="s">
        <v>37</v>
      </c>
      <c r="AW136" s="25" t="s">
        <v>122</v>
      </c>
      <c r="AX136" s="25" t="s">
        <v>152</v>
      </c>
      <c r="AY136" s="16">
        <v>1</v>
      </c>
      <c r="AZ136" s="16">
        <v>1</v>
      </c>
      <c r="BA136" s="16">
        <v>3</v>
      </c>
      <c r="BB136" s="16">
        <v>2</v>
      </c>
      <c r="BC136" s="1"/>
      <c r="BD136" s="4" t="s">
        <v>36</v>
      </c>
      <c r="BE136" s="3" t="s">
        <v>37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36</v>
      </c>
      <c r="BN136" s="3" t="s">
        <v>37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36</v>
      </c>
      <c r="BW136" s="3" t="s">
        <v>37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36</v>
      </c>
      <c r="CF136" s="3" t="s">
        <v>37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36</v>
      </c>
      <c r="CO136" s="3" t="s">
        <v>37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36</v>
      </c>
      <c r="CX136" s="3" t="s">
        <v>37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1"/>
      <c r="DF136" s="4" t="s">
        <v>36</v>
      </c>
      <c r="DG136" s="3" t="s">
        <v>37</v>
      </c>
      <c r="DH136" s="58" t="s">
        <v>122</v>
      </c>
      <c r="DI136" s="59" t="s">
        <v>152</v>
      </c>
      <c r="DJ136" s="21">
        <v>0</v>
      </c>
      <c r="DK136" s="21">
        <v>3</v>
      </c>
      <c r="DL136" s="21">
        <v>15</v>
      </c>
      <c r="DM136" s="16">
        <v>38</v>
      </c>
    </row>
    <row r="137" spans="1:117" ht="39" x14ac:dyDescent="0.25">
      <c r="A137" s="1"/>
      <c r="B137" s="4" t="s">
        <v>49</v>
      </c>
      <c r="C137" s="3" t="s">
        <v>50</v>
      </c>
      <c r="D137" s="25" t="s">
        <v>122</v>
      </c>
      <c r="E137" s="25" t="s">
        <v>152</v>
      </c>
      <c r="F137" s="16">
        <v>1</v>
      </c>
      <c r="G137" s="16">
        <v>1</v>
      </c>
      <c r="H137" s="16">
        <v>7</v>
      </c>
      <c r="I137" s="16">
        <v>5</v>
      </c>
      <c r="J137" s="1"/>
      <c r="K137" s="4" t="s">
        <v>49</v>
      </c>
      <c r="L137" s="3" t="s">
        <v>50</v>
      </c>
      <c r="M137" s="25" t="s">
        <v>122</v>
      </c>
      <c r="N137" s="25" t="s">
        <v>152</v>
      </c>
      <c r="O137" s="16">
        <v>1</v>
      </c>
      <c r="P137" s="16">
        <v>0</v>
      </c>
      <c r="Q137" s="16">
        <v>0</v>
      </c>
      <c r="R137" s="16">
        <v>11</v>
      </c>
      <c r="S137" s="1"/>
      <c r="T137" s="4" t="s">
        <v>49</v>
      </c>
      <c r="U137" s="3" t="s">
        <v>50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9</v>
      </c>
      <c r="AA137" s="16">
        <v>2</v>
      </c>
      <c r="AB137" s="1"/>
      <c r="AC137" s="4" t="s">
        <v>49</v>
      </c>
      <c r="AD137" s="3" t="s">
        <v>50</v>
      </c>
      <c r="AE137" s="25" t="s">
        <v>122</v>
      </c>
      <c r="AF137" s="25" t="s">
        <v>152</v>
      </c>
      <c r="AG137" s="16">
        <v>1</v>
      </c>
      <c r="AH137" s="16">
        <v>1</v>
      </c>
      <c r="AI137" s="16">
        <v>1</v>
      </c>
      <c r="AJ137" s="16">
        <v>6</v>
      </c>
      <c r="AK137" s="1"/>
      <c r="AL137" s="4" t="s">
        <v>49</v>
      </c>
      <c r="AM137" s="3" t="s">
        <v>50</v>
      </c>
      <c r="AN137" s="25" t="s">
        <v>122</v>
      </c>
      <c r="AO137" s="25" t="s">
        <v>152</v>
      </c>
      <c r="AP137" s="16">
        <v>0</v>
      </c>
      <c r="AQ137" s="16">
        <v>2</v>
      </c>
      <c r="AR137" s="16">
        <v>6</v>
      </c>
      <c r="AS137" s="16">
        <v>3</v>
      </c>
      <c r="AT137" s="1"/>
      <c r="AU137" s="4" t="s">
        <v>49</v>
      </c>
      <c r="AV137" s="3" t="s">
        <v>50</v>
      </c>
      <c r="AW137" s="25" t="s">
        <v>122</v>
      </c>
      <c r="AX137" s="25" t="s">
        <v>152</v>
      </c>
      <c r="AY137" s="16">
        <v>0</v>
      </c>
      <c r="AZ137" s="16">
        <v>2</v>
      </c>
      <c r="BA137" s="16">
        <v>0</v>
      </c>
      <c r="BB137" s="16">
        <v>5</v>
      </c>
      <c r="BC137" s="1"/>
      <c r="BD137" s="4" t="s">
        <v>49</v>
      </c>
      <c r="BE137" s="3" t="s">
        <v>50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49</v>
      </c>
      <c r="BN137" s="3" t="s">
        <v>50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49</v>
      </c>
      <c r="BW137" s="3" t="s">
        <v>50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49</v>
      </c>
      <c r="CF137" s="3" t="s">
        <v>50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49</v>
      </c>
      <c r="CO137" s="3" t="s">
        <v>50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49</v>
      </c>
      <c r="CX137" s="3" t="s">
        <v>50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1"/>
      <c r="DF137" s="4" t="s">
        <v>49</v>
      </c>
      <c r="DG137" s="3" t="s">
        <v>50</v>
      </c>
      <c r="DH137" s="58" t="s">
        <v>122</v>
      </c>
      <c r="DI137" s="59" t="s">
        <v>152</v>
      </c>
      <c r="DJ137" s="21">
        <v>6</v>
      </c>
      <c r="DK137" s="21">
        <v>8</v>
      </c>
      <c r="DL137" s="21">
        <v>25</v>
      </c>
      <c r="DM137" s="16">
        <v>114</v>
      </c>
    </row>
    <row r="138" spans="1:117" ht="51" x14ac:dyDescent="0.25">
      <c r="A138" s="1"/>
      <c r="B138" s="4" t="s">
        <v>47</v>
      </c>
      <c r="C138" s="3" t="s">
        <v>48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2</v>
      </c>
      <c r="I138" s="16">
        <v>0</v>
      </c>
      <c r="J138" s="1"/>
      <c r="K138" s="4" t="s">
        <v>47</v>
      </c>
      <c r="L138" s="3" t="s">
        <v>48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0</v>
      </c>
      <c r="R138" s="16">
        <v>0</v>
      </c>
      <c r="S138" s="1"/>
      <c r="T138" s="4" t="s">
        <v>47</v>
      </c>
      <c r="U138" s="3" t="s">
        <v>48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1</v>
      </c>
      <c r="AA138" s="16">
        <v>1</v>
      </c>
      <c r="AB138" s="1"/>
      <c r="AC138" s="4" t="s">
        <v>47</v>
      </c>
      <c r="AD138" s="3" t="s">
        <v>48</v>
      </c>
      <c r="AE138" s="25" t="s">
        <v>122</v>
      </c>
      <c r="AF138" s="25" t="s">
        <v>152</v>
      </c>
      <c r="AG138" s="16">
        <v>0</v>
      </c>
      <c r="AH138" s="16">
        <v>0</v>
      </c>
      <c r="AI138" s="16">
        <v>0</v>
      </c>
      <c r="AJ138" s="16">
        <v>0</v>
      </c>
      <c r="AK138" s="1"/>
      <c r="AL138" s="4" t="s">
        <v>47</v>
      </c>
      <c r="AM138" s="3" t="s">
        <v>48</v>
      </c>
      <c r="AN138" s="25" t="s">
        <v>122</v>
      </c>
      <c r="AO138" s="25" t="s">
        <v>152</v>
      </c>
      <c r="AP138" s="16">
        <v>0</v>
      </c>
      <c r="AQ138" s="16">
        <v>0</v>
      </c>
      <c r="AR138" s="16">
        <v>0</v>
      </c>
      <c r="AS138" s="16">
        <v>0</v>
      </c>
      <c r="AT138" s="1"/>
      <c r="AU138" s="4" t="s">
        <v>47</v>
      </c>
      <c r="AV138" s="3" t="s">
        <v>48</v>
      </c>
      <c r="AW138" s="25" t="s">
        <v>122</v>
      </c>
      <c r="AX138" s="25" t="s">
        <v>152</v>
      </c>
      <c r="AY138" s="16">
        <v>0</v>
      </c>
      <c r="AZ138" s="16">
        <v>0</v>
      </c>
      <c r="BA138" s="16">
        <v>0</v>
      </c>
      <c r="BB138" s="16">
        <v>0</v>
      </c>
      <c r="BC138" s="1"/>
      <c r="BD138" s="4" t="s">
        <v>47</v>
      </c>
      <c r="BE138" s="3" t="s">
        <v>48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47</v>
      </c>
      <c r="BN138" s="3" t="s">
        <v>48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47</v>
      </c>
      <c r="BW138" s="3" t="s">
        <v>48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47</v>
      </c>
      <c r="CF138" s="3" t="s">
        <v>48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47</v>
      </c>
      <c r="CO138" s="3" t="s">
        <v>48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47</v>
      </c>
      <c r="CX138" s="3" t="s">
        <v>48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1"/>
      <c r="DF138" s="4" t="s">
        <v>47</v>
      </c>
      <c r="DG138" s="3" t="s">
        <v>48</v>
      </c>
      <c r="DH138" s="58" t="s">
        <v>122</v>
      </c>
      <c r="DI138" s="59" t="s">
        <v>152</v>
      </c>
      <c r="DJ138" s="21">
        <f t="shared" ref="DJ138:DJ140" si="34">SUM(F138+O138+X138+AG138+AP138+AY138+BH138+BQ138+BZ138+CI138+CR138+DA138)</f>
        <v>0</v>
      </c>
      <c r="DK138" s="21">
        <f t="shared" si="30"/>
        <v>0</v>
      </c>
      <c r="DL138" s="21">
        <v>4</v>
      </c>
      <c r="DM138" s="16">
        <v>7</v>
      </c>
    </row>
    <row r="139" spans="1:117" ht="39" x14ac:dyDescent="0.25">
      <c r="A139" s="1"/>
      <c r="B139" s="4" t="s">
        <v>53</v>
      </c>
      <c r="C139" s="3" t="s">
        <v>54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1</v>
      </c>
      <c r="I139" s="16">
        <v>2</v>
      </c>
      <c r="J139" s="1"/>
      <c r="K139" s="4" t="s">
        <v>53</v>
      </c>
      <c r="L139" s="3" t="s">
        <v>54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4</v>
      </c>
      <c r="S139" s="1"/>
      <c r="T139" s="4" t="s">
        <v>53</v>
      </c>
      <c r="U139" s="3" t="s">
        <v>54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2</v>
      </c>
      <c r="AA139" s="16">
        <v>0</v>
      </c>
      <c r="AB139" s="1"/>
      <c r="AC139" s="4" t="s">
        <v>53</v>
      </c>
      <c r="AD139" s="3" t="s">
        <v>54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1</v>
      </c>
      <c r="AK139" s="1"/>
      <c r="AL139" s="4" t="s">
        <v>53</v>
      </c>
      <c r="AM139" s="3" t="s">
        <v>54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53</v>
      </c>
      <c r="AV139" s="3" t="s">
        <v>54</v>
      </c>
      <c r="AW139" s="25" t="s">
        <v>122</v>
      </c>
      <c r="AX139" s="25" t="s">
        <v>152</v>
      </c>
      <c r="AY139" s="16">
        <v>3</v>
      </c>
      <c r="AZ139" s="16">
        <v>0</v>
      </c>
      <c r="BA139" s="16">
        <v>0</v>
      </c>
      <c r="BB139" s="16">
        <v>0</v>
      </c>
      <c r="BC139" s="1"/>
      <c r="BD139" s="4" t="s">
        <v>53</v>
      </c>
      <c r="BE139" s="3" t="s">
        <v>54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53</v>
      </c>
      <c r="BN139" s="3" t="s">
        <v>54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53</v>
      </c>
      <c r="BW139" s="3" t="s">
        <v>54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53</v>
      </c>
      <c r="CF139" s="3" t="s">
        <v>54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53</v>
      </c>
      <c r="CO139" s="3" t="s">
        <v>54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53</v>
      </c>
      <c r="CX139" s="3" t="s">
        <v>54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1"/>
      <c r="DF139" s="4" t="s">
        <v>53</v>
      </c>
      <c r="DG139" s="3" t="s">
        <v>54</v>
      </c>
      <c r="DH139" s="58" t="s">
        <v>122</v>
      </c>
      <c r="DI139" s="59" t="s">
        <v>152</v>
      </c>
      <c r="DJ139" s="21">
        <v>0</v>
      </c>
      <c r="DK139" s="21">
        <f t="shared" si="30"/>
        <v>0</v>
      </c>
      <c r="DL139" s="21">
        <v>6</v>
      </c>
      <c r="DM139" s="16">
        <v>16</v>
      </c>
    </row>
    <row r="140" spans="1:117" ht="33.75" x14ac:dyDescent="0.25">
      <c r="A140" s="1"/>
      <c r="B140" s="4" t="s">
        <v>89</v>
      </c>
      <c r="C140" s="3" t="s">
        <v>93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0</v>
      </c>
      <c r="I140" s="16">
        <v>0</v>
      </c>
      <c r="J140" s="1"/>
      <c r="K140" s="4" t="s">
        <v>89</v>
      </c>
      <c r="L140" s="3" t="s">
        <v>93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0</v>
      </c>
      <c r="S140" s="1"/>
      <c r="T140" s="4" t="s">
        <v>89</v>
      </c>
      <c r="U140" s="3" t="s">
        <v>93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0</v>
      </c>
      <c r="AA140" s="16">
        <v>0</v>
      </c>
      <c r="AB140" s="1"/>
      <c r="AC140" s="4" t="s">
        <v>89</v>
      </c>
      <c r="AD140" s="3" t="s">
        <v>93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0</v>
      </c>
      <c r="AK140" s="1"/>
      <c r="AL140" s="4" t="s">
        <v>89</v>
      </c>
      <c r="AM140" s="3" t="s">
        <v>93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89</v>
      </c>
      <c r="AV140" s="3" t="s">
        <v>93</v>
      </c>
      <c r="AW140" s="25" t="s">
        <v>122</v>
      </c>
      <c r="AX140" s="25" t="s">
        <v>152</v>
      </c>
      <c r="AY140" s="16">
        <v>0</v>
      </c>
      <c r="AZ140" s="16">
        <v>0</v>
      </c>
      <c r="BA140" s="16">
        <v>0</v>
      </c>
      <c r="BB140" s="16">
        <v>0</v>
      </c>
      <c r="BC140" s="1"/>
      <c r="BD140" s="4" t="s">
        <v>89</v>
      </c>
      <c r="BE140" s="3" t="s">
        <v>93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89</v>
      </c>
      <c r="BN140" s="3" t="s">
        <v>93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89</v>
      </c>
      <c r="BW140" s="3" t="s">
        <v>93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89</v>
      </c>
      <c r="CF140" s="3" t="s">
        <v>93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89</v>
      </c>
      <c r="CO140" s="3" t="s">
        <v>93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89</v>
      </c>
      <c r="CX140" s="3" t="s">
        <v>93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1"/>
      <c r="DF140" s="4" t="s">
        <v>89</v>
      </c>
      <c r="DG140" s="3" t="s">
        <v>93</v>
      </c>
      <c r="DH140" s="52" t="s">
        <v>122</v>
      </c>
      <c r="DI140" s="59" t="s">
        <v>152</v>
      </c>
      <c r="DJ140" s="21">
        <f t="shared" si="34"/>
        <v>0</v>
      </c>
      <c r="DK140" s="21">
        <f t="shared" si="30"/>
        <v>0</v>
      </c>
      <c r="DL140" s="21">
        <f t="shared" si="31"/>
        <v>0</v>
      </c>
      <c r="DM140" s="16">
        <f t="shared" si="31"/>
        <v>0</v>
      </c>
    </row>
    <row r="141" spans="1:117" ht="25.5" hidden="1" x14ac:dyDescent="0.25">
      <c r="A141" s="1"/>
      <c r="B141" s="12" t="s">
        <v>67</v>
      </c>
      <c r="C141" s="13" t="s">
        <v>111</v>
      </c>
      <c r="D141" s="30"/>
      <c r="E141" s="17"/>
      <c r="F141" s="17">
        <f>SUM(F144:F145)</f>
        <v>2</v>
      </c>
      <c r="G141" s="17">
        <f>SUM(G144:G145)</f>
        <v>1</v>
      </c>
      <c r="H141" s="17">
        <f>SUM(H144:H145)</f>
        <v>21</v>
      </c>
      <c r="I141" s="17">
        <f>SUM(I144:I145)</f>
        <v>4</v>
      </c>
      <c r="J141" s="1"/>
      <c r="K141" s="12" t="s">
        <v>67</v>
      </c>
      <c r="L141" s="13" t="s">
        <v>111</v>
      </c>
      <c r="M141" s="30"/>
      <c r="N141" s="17"/>
      <c r="O141" s="17">
        <f>SUM(O144:O145)</f>
        <v>1</v>
      </c>
      <c r="P141" s="17">
        <f>SUM(P144:P145)</f>
        <v>0</v>
      </c>
      <c r="Q141" s="17">
        <f>SUM(Q144:Q145)</f>
        <v>0</v>
      </c>
      <c r="R141" s="17">
        <f>SUM(R144:R145)</f>
        <v>27</v>
      </c>
      <c r="S141" s="1"/>
      <c r="T141" s="12" t="s">
        <v>67</v>
      </c>
      <c r="U141" s="13" t="s">
        <v>111</v>
      </c>
      <c r="V141" s="30"/>
      <c r="W141" s="17"/>
      <c r="X141" s="17">
        <f>SUM(X144:X145)</f>
        <v>0</v>
      </c>
      <c r="Y141" s="17">
        <f>SUM(Y144:Y145)</f>
        <v>0</v>
      </c>
      <c r="Z141" s="17">
        <f>SUM(Z144:Z145)</f>
        <v>20</v>
      </c>
      <c r="AA141" s="17">
        <f>SUM(AA144:AA145)</f>
        <v>13</v>
      </c>
      <c r="AB141" s="1"/>
      <c r="AC141" s="12" t="s">
        <v>67</v>
      </c>
      <c r="AD141" s="13" t="s">
        <v>111</v>
      </c>
      <c r="AE141" s="30"/>
      <c r="AF141" s="17"/>
      <c r="AG141" s="17">
        <f>SUM(AG144:AG145)</f>
        <v>0</v>
      </c>
      <c r="AH141" s="17">
        <f>SUM(AH144:AH145)</f>
        <v>0</v>
      </c>
      <c r="AI141" s="17">
        <f>SUM(AI144:AI145)</f>
        <v>3</v>
      </c>
      <c r="AJ141" s="17">
        <f>SUM(AJ144:AJ145)</f>
        <v>11</v>
      </c>
      <c r="AK141" s="1"/>
      <c r="AL141" s="12" t="s">
        <v>67</v>
      </c>
      <c r="AM141" s="13" t="s">
        <v>111</v>
      </c>
      <c r="AN141" s="30"/>
      <c r="AO141" s="17"/>
      <c r="AP141" s="17">
        <f>SUM(AP144:AP145)</f>
        <v>1</v>
      </c>
      <c r="AQ141" s="17">
        <f>SUM(AQ144:AQ145)</f>
        <v>1</v>
      </c>
      <c r="AR141" s="17">
        <f>SUM(AR144:AR145)</f>
        <v>5</v>
      </c>
      <c r="AS141" s="17">
        <f>SUM(AS144:AS145)</f>
        <v>6</v>
      </c>
      <c r="AT141" s="1"/>
      <c r="AU141" s="12" t="s">
        <v>67</v>
      </c>
      <c r="AV141" s="13" t="s">
        <v>111</v>
      </c>
      <c r="AW141" s="30"/>
      <c r="AX141" s="17"/>
      <c r="AY141" s="17">
        <f>SUM(AY144:AY145)</f>
        <v>0</v>
      </c>
      <c r="AZ141" s="17">
        <f>SUM(AZ144:AZ145)</f>
        <v>1</v>
      </c>
      <c r="BA141" s="17">
        <f>SUM(BA144:BA145)</f>
        <v>7</v>
      </c>
      <c r="BB141" s="17">
        <f>SUM(BB144:BB145)</f>
        <v>6</v>
      </c>
      <c r="BC141" s="1"/>
      <c r="BD141" s="12" t="s">
        <v>67</v>
      </c>
      <c r="BE141" s="13" t="s">
        <v>111</v>
      </c>
      <c r="BF141" s="30"/>
      <c r="BG141" s="17"/>
      <c r="BH141" s="17">
        <f>SUM(BH144:BH145)</f>
        <v>0</v>
      </c>
      <c r="BI141" s="17">
        <f>SUM(BI144:BI145)</f>
        <v>0</v>
      </c>
      <c r="BJ141" s="17">
        <f>SUM(BJ144:BJ145)</f>
        <v>0</v>
      </c>
      <c r="BK141" s="17">
        <f>SUM(BK144:BK145)</f>
        <v>0</v>
      </c>
      <c r="BL141" s="1"/>
      <c r="BM141" s="12" t="s">
        <v>67</v>
      </c>
      <c r="BN141" s="13" t="s">
        <v>111</v>
      </c>
      <c r="BO141" s="30"/>
      <c r="BP141" s="17"/>
      <c r="BQ141" s="17">
        <f>SUM(BQ144:BQ145)</f>
        <v>0</v>
      </c>
      <c r="BR141" s="17">
        <f>SUM(BR144:BR145)</f>
        <v>0</v>
      </c>
      <c r="BS141" s="17">
        <f>SUM(BS144:BS145)</f>
        <v>0</v>
      </c>
      <c r="BT141" s="17">
        <f>SUM(BT144:BT145)</f>
        <v>0</v>
      </c>
      <c r="BU141" s="1"/>
      <c r="BV141" s="12" t="s">
        <v>67</v>
      </c>
      <c r="BW141" s="13" t="s">
        <v>111</v>
      </c>
      <c r="BX141" s="30"/>
      <c r="BY141" s="17"/>
      <c r="BZ141" s="17">
        <f>SUM(BZ144:BZ145)</f>
        <v>0</v>
      </c>
      <c r="CA141" s="17">
        <f>SUM(CA144:CA145)</f>
        <v>0</v>
      </c>
      <c r="CB141" s="17">
        <f>SUM(CB144:CB145)</f>
        <v>0</v>
      </c>
      <c r="CC141" s="17">
        <f>SUM(CC144:CC145)</f>
        <v>0</v>
      </c>
      <c r="CD141" s="1"/>
      <c r="CE141" s="12" t="s">
        <v>67</v>
      </c>
      <c r="CF141" s="13" t="s">
        <v>111</v>
      </c>
      <c r="CG141" s="30"/>
      <c r="CH141" s="17"/>
      <c r="CI141" s="17">
        <f>SUM(CI144:CI145)</f>
        <v>0</v>
      </c>
      <c r="CJ141" s="17">
        <f>SUM(CJ144:CJ145)</f>
        <v>0</v>
      </c>
      <c r="CK141" s="17">
        <f>SUM(CK144:CK145)</f>
        <v>0</v>
      </c>
      <c r="CL141" s="17">
        <f>SUM(CL144:CL145)</f>
        <v>0</v>
      </c>
      <c r="CM141" s="1"/>
      <c r="CN141" s="12" t="s">
        <v>67</v>
      </c>
      <c r="CO141" s="13" t="s">
        <v>111</v>
      </c>
      <c r="CP141" s="30"/>
      <c r="CQ141" s="17"/>
      <c r="CR141" s="17">
        <f>SUM(CR144:CR145)</f>
        <v>0</v>
      </c>
      <c r="CS141" s="17">
        <f>SUM(CS144:CS145)</f>
        <v>0</v>
      </c>
      <c r="CT141" s="17">
        <f>SUM(CT144:CT145)</f>
        <v>0</v>
      </c>
      <c r="CU141" s="17">
        <f>SUM(CU144:CU145)</f>
        <v>0</v>
      </c>
      <c r="CV141" s="1"/>
      <c r="CW141" s="12" t="s">
        <v>67</v>
      </c>
      <c r="CX141" s="13" t="s">
        <v>111</v>
      </c>
      <c r="CY141" s="30"/>
      <c r="CZ141" s="17"/>
      <c r="DA141" s="17">
        <f>SUM(DA144:DA145)</f>
        <v>0</v>
      </c>
      <c r="DB141" s="17">
        <f>SUM(DB144:DB145)</f>
        <v>0</v>
      </c>
      <c r="DC141" s="17">
        <f>SUM(DC144:DC145)</f>
        <v>0</v>
      </c>
      <c r="DD141" s="17">
        <f>SUM(DD144:DD145)</f>
        <v>0</v>
      </c>
      <c r="DE141" s="1"/>
      <c r="DF141" s="12" t="s">
        <v>67</v>
      </c>
      <c r="DG141" s="13" t="s">
        <v>155</v>
      </c>
      <c r="DH141" s="60"/>
      <c r="DI141" s="59"/>
      <c r="DJ141" s="21">
        <f>SUM(DJ144:DJ145)</f>
        <v>3</v>
      </c>
      <c r="DK141" s="21">
        <f>SUM(DK144:DK145)</f>
        <v>6</v>
      </c>
      <c r="DL141" s="21">
        <f>SUM(DL144:DL145)</f>
        <v>70</v>
      </c>
      <c r="DM141" s="21">
        <f>SUM(DM144:DM145)</f>
        <v>261</v>
      </c>
    </row>
    <row r="142" spans="1:117" hidden="1" x14ac:dyDescent="0.25">
      <c r="A142" s="1"/>
      <c r="B142" s="9"/>
      <c r="C142" s="9" t="s">
        <v>96</v>
      </c>
      <c r="D142" s="29"/>
      <c r="E142" s="16"/>
      <c r="F142" s="16"/>
      <c r="G142" s="16"/>
      <c r="H142" s="16"/>
      <c r="I142" s="16"/>
      <c r="J142" s="1"/>
      <c r="K142" s="9"/>
      <c r="L142" s="9" t="s">
        <v>96</v>
      </c>
      <c r="M142" s="29"/>
      <c r="N142" s="16"/>
      <c r="O142" s="16"/>
      <c r="P142" s="16"/>
      <c r="Q142" s="16"/>
      <c r="R142" s="16"/>
      <c r="S142" s="1"/>
      <c r="T142" s="10"/>
      <c r="U142" s="9" t="s">
        <v>96</v>
      </c>
      <c r="V142" s="29"/>
      <c r="W142" s="16"/>
      <c r="X142" s="16"/>
      <c r="Y142" s="16"/>
      <c r="Z142" s="16"/>
      <c r="AA142" s="16"/>
      <c r="AB142" s="1"/>
      <c r="AC142" s="10"/>
      <c r="AD142" s="9" t="s">
        <v>96</v>
      </c>
      <c r="AE142" s="29"/>
      <c r="AF142" s="16"/>
      <c r="AG142" s="16"/>
      <c r="AH142" s="16"/>
      <c r="AI142" s="16"/>
      <c r="AJ142" s="16"/>
      <c r="AK142" s="1"/>
      <c r="AL142" s="10"/>
      <c r="AM142" s="9" t="s">
        <v>96</v>
      </c>
      <c r="AN142" s="29"/>
      <c r="AO142" s="16"/>
      <c r="AP142" s="16"/>
      <c r="AQ142" s="16"/>
      <c r="AR142" s="16"/>
      <c r="AS142" s="16"/>
      <c r="AT142" s="1"/>
      <c r="AU142" s="10"/>
      <c r="AV142" s="9" t="s">
        <v>96</v>
      </c>
      <c r="AW142" s="29"/>
      <c r="AX142" s="16"/>
      <c r="AY142" s="16"/>
      <c r="AZ142" s="16"/>
      <c r="BA142" s="16"/>
      <c r="BB142" s="16"/>
      <c r="BC142" s="1"/>
      <c r="BD142" s="10"/>
      <c r="BE142" s="9" t="s">
        <v>96</v>
      </c>
      <c r="BF142" s="29"/>
      <c r="BG142" s="16"/>
      <c r="BH142" s="16"/>
      <c r="BI142" s="16"/>
      <c r="BJ142" s="16"/>
      <c r="BK142" s="16"/>
      <c r="BL142" s="1"/>
      <c r="BM142" s="10"/>
      <c r="BN142" s="9" t="s">
        <v>96</v>
      </c>
      <c r="BO142" s="29"/>
      <c r="BP142" s="16"/>
      <c r="BQ142" s="16"/>
      <c r="BR142" s="16"/>
      <c r="BS142" s="16"/>
      <c r="BT142" s="16"/>
      <c r="BU142" s="1"/>
      <c r="BV142" s="10"/>
      <c r="BW142" s="9" t="s">
        <v>96</v>
      </c>
      <c r="BX142" s="29"/>
      <c r="BY142" s="16"/>
      <c r="BZ142" s="16"/>
      <c r="CA142" s="16"/>
      <c r="CB142" s="16"/>
      <c r="CC142" s="16"/>
      <c r="CD142" s="1"/>
      <c r="CE142" s="10"/>
      <c r="CF142" s="9" t="s">
        <v>96</v>
      </c>
      <c r="CG142" s="29"/>
      <c r="CH142" s="16"/>
      <c r="CI142" s="16"/>
      <c r="CJ142" s="16"/>
      <c r="CK142" s="16"/>
      <c r="CL142" s="16"/>
      <c r="CM142" s="1"/>
      <c r="CN142" s="10"/>
      <c r="CO142" s="9" t="s">
        <v>96</v>
      </c>
      <c r="CP142" s="29"/>
      <c r="CQ142" s="16"/>
      <c r="CR142" s="16"/>
      <c r="CS142" s="16"/>
      <c r="CT142" s="16"/>
      <c r="CU142" s="16"/>
      <c r="CV142" s="1"/>
      <c r="CW142" s="10"/>
      <c r="CX142" s="9" t="s">
        <v>96</v>
      </c>
      <c r="CY142" s="29"/>
      <c r="CZ142" s="16"/>
      <c r="DA142" s="16"/>
      <c r="DB142" s="16"/>
      <c r="DC142" s="16"/>
      <c r="DD142" s="16"/>
      <c r="DE142" s="1"/>
      <c r="DF142" s="10"/>
      <c r="DG142" s="9" t="s">
        <v>96</v>
      </c>
      <c r="DH142" s="60"/>
      <c r="DI142" s="59"/>
      <c r="DJ142" s="21"/>
      <c r="DK142" s="21"/>
      <c r="DL142" s="21"/>
      <c r="DM142" s="21"/>
    </row>
    <row r="143" spans="1:117" ht="38.25" x14ac:dyDescent="0.25">
      <c r="A143" s="1"/>
      <c r="B143" s="9"/>
      <c r="C143" s="9"/>
      <c r="D143" s="29"/>
      <c r="E143" s="16"/>
      <c r="F143" s="16"/>
      <c r="G143" s="16"/>
      <c r="H143" s="16"/>
      <c r="I143" s="16"/>
      <c r="J143" s="1"/>
      <c r="K143" s="9"/>
      <c r="L143" s="9"/>
      <c r="M143" s="29"/>
      <c r="N143" s="16"/>
      <c r="O143" s="16"/>
      <c r="P143" s="16"/>
      <c r="Q143" s="16"/>
      <c r="R143" s="16"/>
      <c r="S143" s="1"/>
      <c r="T143" s="10"/>
      <c r="U143" s="9"/>
      <c r="V143" s="29"/>
      <c r="W143" s="16"/>
      <c r="X143" s="16"/>
      <c r="Y143" s="16"/>
      <c r="Z143" s="16"/>
      <c r="AA143" s="16"/>
      <c r="AB143" s="1"/>
      <c r="AC143" s="10"/>
      <c r="AD143" s="9"/>
      <c r="AE143" s="29"/>
      <c r="AF143" s="16"/>
      <c r="AG143" s="16"/>
      <c r="AH143" s="16"/>
      <c r="AI143" s="16"/>
      <c r="AJ143" s="16"/>
      <c r="AK143" s="1"/>
      <c r="AL143" s="10"/>
      <c r="AM143" s="9"/>
      <c r="AN143" s="29"/>
      <c r="AO143" s="16"/>
      <c r="AP143" s="16"/>
      <c r="AQ143" s="16"/>
      <c r="AR143" s="16"/>
      <c r="AS143" s="16"/>
      <c r="AT143" s="1"/>
      <c r="AU143" s="10"/>
      <c r="AV143" s="9"/>
      <c r="AW143" s="29"/>
      <c r="AX143" s="16"/>
      <c r="AY143" s="16"/>
      <c r="AZ143" s="16"/>
      <c r="BA143" s="16"/>
      <c r="BB143" s="16"/>
      <c r="BC143" s="1"/>
      <c r="BD143" s="10"/>
      <c r="BE143" s="9"/>
      <c r="BF143" s="29"/>
      <c r="BG143" s="16"/>
      <c r="BH143" s="16"/>
      <c r="BI143" s="16"/>
      <c r="BJ143" s="16"/>
      <c r="BK143" s="16"/>
      <c r="BL143" s="1"/>
      <c r="BM143" s="10"/>
      <c r="BN143" s="9"/>
      <c r="BO143" s="29"/>
      <c r="BP143" s="16"/>
      <c r="BQ143" s="16"/>
      <c r="BR143" s="16"/>
      <c r="BS143" s="16"/>
      <c r="BT143" s="16"/>
      <c r="BU143" s="1"/>
      <c r="BV143" s="10"/>
      <c r="BW143" s="9"/>
      <c r="BX143" s="29"/>
      <c r="BY143" s="16"/>
      <c r="BZ143" s="16"/>
      <c r="CA143" s="16"/>
      <c r="CB143" s="16"/>
      <c r="CC143" s="16"/>
      <c r="CD143" s="1"/>
      <c r="CE143" s="10"/>
      <c r="CF143" s="9"/>
      <c r="CG143" s="29"/>
      <c r="CH143" s="16"/>
      <c r="CI143" s="16"/>
      <c r="CJ143" s="16"/>
      <c r="CK143" s="16"/>
      <c r="CL143" s="16"/>
      <c r="CM143" s="1"/>
      <c r="CN143" s="10"/>
      <c r="CO143" s="9"/>
      <c r="CP143" s="29"/>
      <c r="CQ143" s="16"/>
      <c r="CR143" s="16"/>
      <c r="CS143" s="16"/>
      <c r="CT143" s="16"/>
      <c r="CU143" s="16"/>
      <c r="CV143" s="1"/>
      <c r="CW143" s="10"/>
      <c r="CX143" s="9"/>
      <c r="CY143" s="29"/>
      <c r="CZ143" s="16"/>
      <c r="DA143" s="16"/>
      <c r="DB143" s="16"/>
      <c r="DC143" s="16"/>
      <c r="DD143" s="16"/>
      <c r="DE143" s="1"/>
      <c r="DF143" s="4" t="s">
        <v>94</v>
      </c>
      <c r="DG143" s="3" t="s">
        <v>29</v>
      </c>
      <c r="DH143" s="53" t="s">
        <v>123</v>
      </c>
      <c r="DI143" s="59" t="s">
        <v>152</v>
      </c>
      <c r="DJ143" s="21">
        <v>0</v>
      </c>
      <c r="DK143" s="21">
        <v>0</v>
      </c>
      <c r="DL143" s="21">
        <v>1</v>
      </c>
      <c r="DM143" s="21">
        <f t="shared" ref="DM143" si="35">SUM(I143+R143+AA143+AJ143+AS143+BB143+BK143+BT143+CC143+CL143+CU143+DD143)</f>
        <v>0</v>
      </c>
    </row>
    <row r="144" spans="1:117" ht="38.25" x14ac:dyDescent="0.25">
      <c r="A144" s="1"/>
      <c r="B144" s="4" t="s">
        <v>40</v>
      </c>
      <c r="C144" s="3" t="s">
        <v>41</v>
      </c>
      <c r="D144" s="25" t="s">
        <v>123</v>
      </c>
      <c r="E144" s="25" t="s">
        <v>152</v>
      </c>
      <c r="F144" s="16">
        <v>2</v>
      </c>
      <c r="G144" s="16">
        <v>1</v>
      </c>
      <c r="H144" s="16">
        <v>21</v>
      </c>
      <c r="I144" s="16">
        <v>4</v>
      </c>
      <c r="J144" s="1"/>
      <c r="K144" s="4" t="s">
        <v>40</v>
      </c>
      <c r="L144" s="3" t="s">
        <v>41</v>
      </c>
      <c r="M144" s="25" t="s">
        <v>123</v>
      </c>
      <c r="N144" s="25" t="s">
        <v>152</v>
      </c>
      <c r="O144" s="16">
        <v>1</v>
      </c>
      <c r="P144" s="16">
        <v>0</v>
      </c>
      <c r="Q144" s="16">
        <v>0</v>
      </c>
      <c r="R144" s="16">
        <v>27</v>
      </c>
      <c r="S144" s="1"/>
      <c r="T144" s="4" t="s">
        <v>40</v>
      </c>
      <c r="U144" s="3" t="s">
        <v>41</v>
      </c>
      <c r="V144" s="25" t="s">
        <v>123</v>
      </c>
      <c r="W144" s="25" t="s">
        <v>152</v>
      </c>
      <c r="X144" s="16">
        <v>0</v>
      </c>
      <c r="Y144" s="16">
        <v>0</v>
      </c>
      <c r="Z144" s="16">
        <v>20</v>
      </c>
      <c r="AA144" s="16">
        <v>13</v>
      </c>
      <c r="AB144" s="1"/>
      <c r="AC144" s="4" t="s">
        <v>40</v>
      </c>
      <c r="AD144" s="3" t="s">
        <v>41</v>
      </c>
      <c r="AE144" s="25" t="s">
        <v>123</v>
      </c>
      <c r="AF144" s="25" t="s">
        <v>152</v>
      </c>
      <c r="AG144" s="16">
        <v>0</v>
      </c>
      <c r="AH144" s="16">
        <v>0</v>
      </c>
      <c r="AI144" s="16">
        <v>3</v>
      </c>
      <c r="AJ144" s="16">
        <v>11</v>
      </c>
      <c r="AK144" s="1"/>
      <c r="AL144" s="4" t="s">
        <v>40</v>
      </c>
      <c r="AM144" s="3" t="s">
        <v>41</v>
      </c>
      <c r="AN144" s="25" t="s">
        <v>123</v>
      </c>
      <c r="AO144" s="25" t="s">
        <v>152</v>
      </c>
      <c r="AP144" s="16">
        <v>1</v>
      </c>
      <c r="AQ144" s="16">
        <v>0</v>
      </c>
      <c r="AR144" s="16">
        <v>5</v>
      </c>
      <c r="AS144" s="16">
        <v>6</v>
      </c>
      <c r="AT144" s="1"/>
      <c r="AU144" s="4" t="s">
        <v>40</v>
      </c>
      <c r="AV144" s="3" t="s">
        <v>41</v>
      </c>
      <c r="AW144" s="25" t="s">
        <v>123</v>
      </c>
      <c r="AX144" s="25" t="s">
        <v>152</v>
      </c>
      <c r="AY144" s="16">
        <v>0</v>
      </c>
      <c r="AZ144" s="16">
        <v>1</v>
      </c>
      <c r="BA144" s="16">
        <v>7</v>
      </c>
      <c r="BB144" s="16">
        <v>6</v>
      </c>
      <c r="BC144" s="1"/>
      <c r="BD144" s="4" t="s">
        <v>40</v>
      </c>
      <c r="BE144" s="3" t="s">
        <v>41</v>
      </c>
      <c r="BF144" s="25" t="s">
        <v>123</v>
      </c>
      <c r="BG144" s="25" t="s">
        <v>152</v>
      </c>
      <c r="BH144" s="16">
        <v>0</v>
      </c>
      <c r="BI144" s="16">
        <v>0</v>
      </c>
      <c r="BJ144" s="16">
        <v>0</v>
      </c>
      <c r="BK144" s="16">
        <v>0</v>
      </c>
      <c r="BL144" s="1"/>
      <c r="BM144" s="4" t="s">
        <v>40</v>
      </c>
      <c r="BN144" s="3" t="s">
        <v>41</v>
      </c>
      <c r="BO144" s="25" t="s">
        <v>123</v>
      </c>
      <c r="BP144" s="25" t="s">
        <v>152</v>
      </c>
      <c r="BQ144" s="16">
        <v>0</v>
      </c>
      <c r="BR144" s="16">
        <v>0</v>
      </c>
      <c r="BS144" s="16">
        <v>0</v>
      </c>
      <c r="BT144" s="16">
        <v>0</v>
      </c>
      <c r="BU144" s="1"/>
      <c r="BV144" s="4" t="s">
        <v>40</v>
      </c>
      <c r="BW144" s="3" t="s">
        <v>41</v>
      </c>
      <c r="BX144" s="25" t="s">
        <v>123</v>
      </c>
      <c r="BY144" s="25" t="s">
        <v>152</v>
      </c>
      <c r="BZ144" s="16">
        <v>0</v>
      </c>
      <c r="CA144" s="16">
        <v>0</v>
      </c>
      <c r="CB144" s="16">
        <v>0</v>
      </c>
      <c r="CC144" s="16">
        <v>0</v>
      </c>
      <c r="CD144" s="1"/>
      <c r="CE144" s="4" t="s">
        <v>40</v>
      </c>
      <c r="CF144" s="3" t="s">
        <v>41</v>
      </c>
      <c r="CG144" s="25" t="s">
        <v>123</v>
      </c>
      <c r="CH144" s="25" t="s">
        <v>152</v>
      </c>
      <c r="CI144" s="16">
        <v>0</v>
      </c>
      <c r="CJ144" s="16">
        <v>0</v>
      </c>
      <c r="CK144" s="16">
        <v>0</v>
      </c>
      <c r="CL144" s="16">
        <v>0</v>
      </c>
      <c r="CM144" s="1"/>
      <c r="CN144" s="4" t="s">
        <v>40</v>
      </c>
      <c r="CO144" s="3" t="s">
        <v>41</v>
      </c>
      <c r="CP144" s="25" t="s">
        <v>123</v>
      </c>
      <c r="CQ144" s="25" t="s">
        <v>152</v>
      </c>
      <c r="CR144" s="16">
        <v>0</v>
      </c>
      <c r="CS144" s="16">
        <v>0</v>
      </c>
      <c r="CT144" s="16">
        <v>0</v>
      </c>
      <c r="CU144" s="16">
        <v>0</v>
      </c>
      <c r="CV144" s="1"/>
      <c r="CW144" s="4" t="s">
        <v>40</v>
      </c>
      <c r="CX144" s="3" t="s">
        <v>41</v>
      </c>
      <c r="CY144" s="25" t="s">
        <v>123</v>
      </c>
      <c r="CZ144" s="25" t="s">
        <v>152</v>
      </c>
      <c r="DA144" s="16">
        <v>0</v>
      </c>
      <c r="DB144" s="16">
        <v>0</v>
      </c>
      <c r="DC144" s="16">
        <v>0</v>
      </c>
      <c r="DD144" s="16">
        <v>0</v>
      </c>
      <c r="DE144" s="1"/>
      <c r="DF144" s="4" t="s">
        <v>40</v>
      </c>
      <c r="DG144" s="3" t="s">
        <v>41</v>
      </c>
      <c r="DH144" s="59" t="s">
        <v>123</v>
      </c>
      <c r="DI144" s="59" t="s">
        <v>152</v>
      </c>
      <c r="DJ144" s="21">
        <v>3</v>
      </c>
      <c r="DK144" s="21">
        <v>6</v>
      </c>
      <c r="DL144" s="21">
        <v>70</v>
      </c>
      <c r="DM144" s="16">
        <v>261</v>
      </c>
    </row>
    <row r="145" spans="1:117" ht="38.25" x14ac:dyDescent="0.25">
      <c r="A145" s="1"/>
      <c r="B145" s="4" t="s">
        <v>42</v>
      </c>
      <c r="C145" s="3" t="s">
        <v>43</v>
      </c>
      <c r="D145" s="25" t="s">
        <v>123</v>
      </c>
      <c r="E145" s="25" t="s">
        <v>152</v>
      </c>
      <c r="F145" s="16">
        <v>0</v>
      </c>
      <c r="G145" s="16">
        <v>0</v>
      </c>
      <c r="H145" s="16">
        <v>0</v>
      </c>
      <c r="I145" s="16">
        <v>0</v>
      </c>
      <c r="J145" s="1"/>
      <c r="K145" s="4" t="s">
        <v>42</v>
      </c>
      <c r="L145" s="3" t="s">
        <v>43</v>
      </c>
      <c r="M145" s="25" t="s">
        <v>123</v>
      </c>
      <c r="N145" s="25" t="s">
        <v>152</v>
      </c>
      <c r="O145" s="16">
        <v>0</v>
      </c>
      <c r="P145" s="16">
        <v>0</v>
      </c>
      <c r="Q145" s="16">
        <v>0</v>
      </c>
      <c r="R145" s="16">
        <v>0</v>
      </c>
      <c r="S145" s="1"/>
      <c r="T145" s="4" t="s">
        <v>42</v>
      </c>
      <c r="U145" s="3" t="s">
        <v>43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0</v>
      </c>
      <c r="AA145" s="16">
        <v>0</v>
      </c>
      <c r="AB145" s="1"/>
      <c r="AC145" s="4" t="s">
        <v>42</v>
      </c>
      <c r="AD145" s="3" t="s">
        <v>43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0</v>
      </c>
      <c r="AJ145" s="16">
        <v>0</v>
      </c>
      <c r="AK145" s="1"/>
      <c r="AL145" s="4" t="s">
        <v>42</v>
      </c>
      <c r="AM145" s="3" t="s">
        <v>43</v>
      </c>
      <c r="AN145" s="25" t="s">
        <v>123</v>
      </c>
      <c r="AO145" s="25" t="s">
        <v>152</v>
      </c>
      <c r="AP145" s="16">
        <v>0</v>
      </c>
      <c r="AQ145" s="16">
        <v>1</v>
      </c>
      <c r="AR145" s="16">
        <v>0</v>
      </c>
      <c r="AS145" s="16">
        <v>0</v>
      </c>
      <c r="AT145" s="1"/>
      <c r="AU145" s="4" t="s">
        <v>42</v>
      </c>
      <c r="AV145" s="3" t="s">
        <v>43</v>
      </c>
      <c r="AW145" s="25" t="s">
        <v>123</v>
      </c>
      <c r="AX145" s="25" t="s">
        <v>152</v>
      </c>
      <c r="AY145" s="16">
        <v>0</v>
      </c>
      <c r="AZ145" s="16">
        <v>0</v>
      </c>
      <c r="BA145" s="16">
        <v>0</v>
      </c>
      <c r="BB145" s="16">
        <v>0</v>
      </c>
      <c r="BC145" s="1"/>
      <c r="BD145" s="4" t="s">
        <v>42</v>
      </c>
      <c r="BE145" s="3" t="s">
        <v>43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42</v>
      </c>
      <c r="BN145" s="3" t="s">
        <v>43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42</v>
      </c>
      <c r="BW145" s="3" t="s">
        <v>43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42</v>
      </c>
      <c r="CF145" s="3" t="s">
        <v>43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42</v>
      </c>
      <c r="CO145" s="3" t="s">
        <v>43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42</v>
      </c>
      <c r="CX145" s="3" t="s">
        <v>43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" t="s">
        <v>42</v>
      </c>
      <c r="DG145" s="3" t="s">
        <v>43</v>
      </c>
      <c r="DH145" s="59" t="s">
        <v>123</v>
      </c>
      <c r="DI145" s="59" t="s">
        <v>152</v>
      </c>
      <c r="DJ145" s="21">
        <f>SUM(F145+O145+X145+AG145+AP145+AY145+BH145+BQ145+BZ145+CI145+CR145+DA145)</f>
        <v>0</v>
      </c>
      <c r="DK145" s="21">
        <v>0</v>
      </c>
      <c r="DL145" s="21">
        <f t="shared" ref="DL145:DM145" si="36">SUM(H145+Q145+Z145+AI145+AR145+BA145+BJ145+BS145+CB145+CK145+CT145+DC145)</f>
        <v>0</v>
      </c>
      <c r="DM145" s="16">
        <f t="shared" si="36"/>
        <v>0</v>
      </c>
    </row>
    <row r="146" spans="1:117" ht="25.5" hidden="1" x14ac:dyDescent="0.25">
      <c r="A146" s="1"/>
      <c r="B146" s="12" t="s">
        <v>67</v>
      </c>
      <c r="C146" s="13" t="s">
        <v>112</v>
      </c>
      <c r="D146" s="30"/>
      <c r="E146" s="17"/>
      <c r="F146" s="17">
        <f>SUM(F148:F161)</f>
        <v>1</v>
      </c>
      <c r="G146" s="17">
        <f>SUM(G148:G161)</f>
        <v>0</v>
      </c>
      <c r="H146" s="17">
        <f>SUM(H148:H161)</f>
        <v>14</v>
      </c>
      <c r="I146" s="17">
        <f>SUM(I148:I161)</f>
        <v>18</v>
      </c>
      <c r="J146" s="1"/>
      <c r="K146" s="12" t="s">
        <v>67</v>
      </c>
      <c r="L146" s="13" t="s">
        <v>112</v>
      </c>
      <c r="M146" s="30"/>
      <c r="N146" s="17"/>
      <c r="O146" s="17">
        <f>SUM(O148:O161)</f>
        <v>0</v>
      </c>
      <c r="P146" s="17">
        <f>SUM(P148:P161)</f>
        <v>0</v>
      </c>
      <c r="Q146" s="17">
        <f>SUM(Q148:Q161)</f>
        <v>0</v>
      </c>
      <c r="R146" s="17">
        <f>SUM(R148:R161)</f>
        <v>15</v>
      </c>
      <c r="S146" s="1"/>
      <c r="T146" s="12" t="s">
        <v>67</v>
      </c>
      <c r="U146" s="13" t="s">
        <v>112</v>
      </c>
      <c r="V146" s="30"/>
      <c r="W146" s="17"/>
      <c r="X146" s="17">
        <f>SUM(X148:X161)</f>
        <v>1</v>
      </c>
      <c r="Y146" s="17">
        <f>SUM(Y148:Y161)</f>
        <v>0</v>
      </c>
      <c r="Z146" s="17">
        <f>SUM(Z148:Z161)</f>
        <v>49</v>
      </c>
      <c r="AA146" s="17">
        <f>SUM(AA148:AA161)</f>
        <v>87</v>
      </c>
      <c r="AB146" s="1"/>
      <c r="AC146" s="12" t="s">
        <v>67</v>
      </c>
      <c r="AD146" s="13" t="s">
        <v>112</v>
      </c>
      <c r="AE146" s="30"/>
      <c r="AF146" s="17"/>
      <c r="AG146" s="17">
        <f>SUM(AG148:AG161)</f>
        <v>0</v>
      </c>
      <c r="AH146" s="17">
        <f>SUM(AH148:AH161)</f>
        <v>0</v>
      </c>
      <c r="AI146" s="17">
        <f>SUM(AI148:AI161)</f>
        <v>4</v>
      </c>
      <c r="AJ146" s="17">
        <f>SUM(AJ148:AJ161)</f>
        <v>28</v>
      </c>
      <c r="AK146" s="1"/>
      <c r="AL146" s="12" t="s">
        <v>67</v>
      </c>
      <c r="AM146" s="13" t="s">
        <v>112</v>
      </c>
      <c r="AN146" s="30"/>
      <c r="AO146" s="17"/>
      <c r="AP146" s="17">
        <f>SUM(AP148:AP161)</f>
        <v>0</v>
      </c>
      <c r="AQ146" s="17">
        <f>SUM(AQ148:AQ161)</f>
        <v>2</v>
      </c>
      <c r="AR146" s="17">
        <f>SUM(AR148:AR161)</f>
        <v>5</v>
      </c>
      <c r="AS146" s="17">
        <f>SUM(AS148:AS161)</f>
        <v>25</v>
      </c>
      <c r="AT146" s="1"/>
      <c r="AU146" s="12" t="s">
        <v>67</v>
      </c>
      <c r="AV146" s="13" t="s">
        <v>112</v>
      </c>
      <c r="AW146" s="30"/>
      <c r="AX146" s="17"/>
      <c r="AY146" s="17">
        <f>SUM(AY148:AY161)</f>
        <v>0</v>
      </c>
      <c r="AZ146" s="17">
        <f>SUM(AZ148:AZ161)</f>
        <v>0</v>
      </c>
      <c r="BA146" s="17">
        <f>SUM(BA148:BA161)</f>
        <v>6</v>
      </c>
      <c r="BB146" s="17">
        <f>SUM(BB148:BB161)</f>
        <v>19</v>
      </c>
      <c r="BC146" s="1"/>
      <c r="BD146" s="12" t="s">
        <v>67</v>
      </c>
      <c r="BE146" s="13" t="s">
        <v>112</v>
      </c>
      <c r="BF146" s="30"/>
      <c r="BG146" s="17"/>
      <c r="BH146" s="17">
        <f>SUM(BH148:BH161)</f>
        <v>0</v>
      </c>
      <c r="BI146" s="17">
        <f>SUM(BI148:BI161)</f>
        <v>0</v>
      </c>
      <c r="BJ146" s="17">
        <f>SUM(BJ148:BJ161)</f>
        <v>0</v>
      </c>
      <c r="BK146" s="17">
        <f>SUM(BK148:BK161)</f>
        <v>0</v>
      </c>
      <c r="BL146" s="1"/>
      <c r="BM146" s="12" t="s">
        <v>67</v>
      </c>
      <c r="BN146" s="13" t="s">
        <v>112</v>
      </c>
      <c r="BO146" s="30"/>
      <c r="BP146" s="17"/>
      <c r="BQ146" s="17">
        <f>SUM(BQ148:BQ161)</f>
        <v>0</v>
      </c>
      <c r="BR146" s="17">
        <f>SUM(BR148:BR161)</f>
        <v>0</v>
      </c>
      <c r="BS146" s="17">
        <f>SUM(BS148:BS161)</f>
        <v>0</v>
      </c>
      <c r="BT146" s="17">
        <f>SUM(BT148:BT161)</f>
        <v>0</v>
      </c>
      <c r="BU146" s="1"/>
      <c r="BV146" s="12" t="s">
        <v>67</v>
      </c>
      <c r="BW146" s="13" t="s">
        <v>112</v>
      </c>
      <c r="BX146" s="30"/>
      <c r="BY146" s="17"/>
      <c r="BZ146" s="17">
        <f>SUM(BZ148:BZ161)</f>
        <v>0</v>
      </c>
      <c r="CA146" s="17">
        <f>SUM(CA148:CA161)</f>
        <v>0</v>
      </c>
      <c r="CB146" s="17">
        <f>SUM(CB148:CB161)</f>
        <v>0</v>
      </c>
      <c r="CC146" s="17">
        <f>SUM(CC148:CC161)</f>
        <v>0</v>
      </c>
      <c r="CD146" s="1"/>
      <c r="CE146" s="12" t="s">
        <v>67</v>
      </c>
      <c r="CF146" s="13" t="s">
        <v>112</v>
      </c>
      <c r="CG146" s="30"/>
      <c r="CH146" s="17"/>
      <c r="CI146" s="17">
        <f>SUM(CI148:CI161)</f>
        <v>0</v>
      </c>
      <c r="CJ146" s="17">
        <f>SUM(CJ148:CJ161)</f>
        <v>0</v>
      </c>
      <c r="CK146" s="17">
        <f>SUM(CK148:CK161)</f>
        <v>0</v>
      </c>
      <c r="CL146" s="17">
        <f>SUM(CL148:CL161)</f>
        <v>0</v>
      </c>
      <c r="CM146" s="1"/>
      <c r="CN146" s="12" t="s">
        <v>67</v>
      </c>
      <c r="CO146" s="13" t="s">
        <v>112</v>
      </c>
      <c r="CP146" s="30"/>
      <c r="CQ146" s="17"/>
      <c r="CR146" s="17">
        <f>SUM(CR148:CR161)</f>
        <v>0</v>
      </c>
      <c r="CS146" s="17">
        <f>SUM(CS148:CS161)</f>
        <v>0</v>
      </c>
      <c r="CT146" s="17">
        <f>SUM(CT148:CT161)</f>
        <v>0</v>
      </c>
      <c r="CU146" s="17">
        <f>SUM(CU148:CU161)</f>
        <v>0</v>
      </c>
      <c r="CV146" s="1"/>
      <c r="CW146" s="12" t="s">
        <v>67</v>
      </c>
      <c r="CX146" s="13" t="s">
        <v>112</v>
      </c>
      <c r="CY146" s="30"/>
      <c r="CZ146" s="17"/>
      <c r="DA146" s="17">
        <f>SUM(DA148:DA161)</f>
        <v>0</v>
      </c>
      <c r="DB146" s="17">
        <f>SUM(DB148:DB161)</f>
        <v>0</v>
      </c>
      <c r="DC146" s="17">
        <f>SUM(DC148:DC161)</f>
        <v>0</v>
      </c>
      <c r="DD146" s="17">
        <f>SUM(DD148:DD161)</f>
        <v>0</v>
      </c>
      <c r="DE146" s="1"/>
      <c r="DF146" s="12" t="s">
        <v>67</v>
      </c>
      <c r="DG146" s="13" t="s">
        <v>154</v>
      </c>
      <c r="DH146" s="60"/>
      <c r="DI146" s="59"/>
      <c r="DJ146" s="21">
        <f>SUM(DJ148:DJ161)</f>
        <v>5</v>
      </c>
      <c r="DK146" s="21">
        <f>SUM(DK148:DK161)</f>
        <v>4</v>
      </c>
      <c r="DL146" s="21">
        <f>SUM(DL148:DL161)</f>
        <v>108</v>
      </c>
      <c r="DM146" s="17">
        <f>SUM(DM148:DM161)</f>
        <v>341</v>
      </c>
    </row>
    <row r="147" spans="1:117" hidden="1" x14ac:dyDescent="0.25">
      <c r="A147" s="1"/>
      <c r="B147" s="9"/>
      <c r="C147" s="9" t="s">
        <v>90</v>
      </c>
      <c r="D147" s="29"/>
      <c r="E147" s="16"/>
      <c r="F147" s="16"/>
      <c r="G147" s="16"/>
      <c r="H147" s="16"/>
      <c r="I147" s="16"/>
      <c r="J147" s="1"/>
      <c r="K147" s="9"/>
      <c r="L147" s="9" t="s">
        <v>90</v>
      </c>
      <c r="M147" s="29"/>
      <c r="N147" s="16"/>
      <c r="O147" s="16"/>
      <c r="P147" s="16"/>
      <c r="Q147" s="16"/>
      <c r="R147" s="16"/>
      <c r="S147" s="1"/>
      <c r="T147" s="10"/>
      <c r="U147" s="9" t="s">
        <v>90</v>
      </c>
      <c r="V147" s="29"/>
      <c r="W147" s="16"/>
      <c r="X147" s="16"/>
      <c r="Y147" s="16"/>
      <c r="Z147" s="16"/>
      <c r="AA147" s="16"/>
      <c r="AB147" s="1"/>
      <c r="AC147" s="10"/>
      <c r="AD147" s="9" t="s">
        <v>90</v>
      </c>
      <c r="AE147" s="29"/>
      <c r="AF147" s="16"/>
      <c r="AG147" s="16"/>
      <c r="AH147" s="16"/>
      <c r="AI147" s="16"/>
      <c r="AJ147" s="16"/>
      <c r="AK147" s="1"/>
      <c r="AL147" s="10"/>
      <c r="AM147" s="9" t="s">
        <v>90</v>
      </c>
      <c r="AN147" s="29"/>
      <c r="AO147" s="16"/>
      <c r="AP147" s="16"/>
      <c r="AQ147" s="16"/>
      <c r="AR147" s="16"/>
      <c r="AS147" s="16"/>
      <c r="AT147" s="1"/>
      <c r="AU147" s="10"/>
      <c r="AV147" s="9" t="s">
        <v>90</v>
      </c>
      <c r="AW147" s="29"/>
      <c r="AX147" s="16"/>
      <c r="AY147" s="16"/>
      <c r="AZ147" s="16"/>
      <c r="BA147" s="16"/>
      <c r="BB147" s="16"/>
      <c r="BC147" s="1"/>
      <c r="BD147" s="10"/>
      <c r="BE147" s="9" t="s">
        <v>90</v>
      </c>
      <c r="BF147" s="29"/>
      <c r="BG147" s="16"/>
      <c r="BH147" s="16"/>
      <c r="BI147" s="16"/>
      <c r="BJ147" s="16"/>
      <c r="BK147" s="16"/>
      <c r="BL147" s="1"/>
      <c r="BM147" s="10"/>
      <c r="BN147" s="9" t="s">
        <v>90</v>
      </c>
      <c r="BO147" s="29"/>
      <c r="BP147" s="16"/>
      <c r="BQ147" s="16"/>
      <c r="BR147" s="16"/>
      <c r="BS147" s="16"/>
      <c r="BT147" s="16"/>
      <c r="BU147" s="1"/>
      <c r="BV147" s="10"/>
      <c r="BW147" s="9" t="s">
        <v>90</v>
      </c>
      <c r="BX147" s="29"/>
      <c r="BY147" s="16"/>
      <c r="BZ147" s="16"/>
      <c r="CA147" s="16"/>
      <c r="CB147" s="16"/>
      <c r="CC147" s="16"/>
      <c r="CD147" s="1"/>
      <c r="CE147" s="10"/>
      <c r="CF147" s="9" t="s">
        <v>90</v>
      </c>
      <c r="CG147" s="29"/>
      <c r="CH147" s="16"/>
      <c r="CI147" s="16"/>
      <c r="CJ147" s="16"/>
      <c r="CK147" s="16"/>
      <c r="CL147" s="16"/>
      <c r="CM147" s="1"/>
      <c r="CN147" s="10"/>
      <c r="CO147" s="9" t="s">
        <v>90</v>
      </c>
      <c r="CP147" s="29"/>
      <c r="CQ147" s="16"/>
      <c r="CR147" s="16"/>
      <c r="CS147" s="16"/>
      <c r="CT147" s="16"/>
      <c r="CU147" s="16"/>
      <c r="CV147" s="1"/>
      <c r="CW147" s="10"/>
      <c r="CX147" s="9" t="s">
        <v>90</v>
      </c>
      <c r="CY147" s="29"/>
      <c r="CZ147" s="16"/>
      <c r="DA147" s="16"/>
      <c r="DB147" s="16"/>
      <c r="DC147" s="16"/>
      <c r="DD147" s="16"/>
      <c r="DE147" s="1"/>
      <c r="DF147" s="10"/>
      <c r="DG147" s="9" t="s">
        <v>90</v>
      </c>
      <c r="DH147" s="60"/>
      <c r="DI147" s="59"/>
      <c r="DJ147" s="21"/>
      <c r="DK147" s="21"/>
      <c r="DL147" s="21"/>
      <c r="DM147" s="16"/>
    </row>
    <row r="148" spans="1:117" s="38" customFormat="1" ht="38.25" x14ac:dyDescent="0.25">
      <c r="A148" s="33"/>
      <c r="B148" s="34" t="s">
        <v>99</v>
      </c>
      <c r="C148" s="35" t="s">
        <v>10</v>
      </c>
      <c r="D148" s="36" t="s">
        <v>124</v>
      </c>
      <c r="E148" s="36" t="s">
        <v>152</v>
      </c>
      <c r="F148" s="37">
        <v>0</v>
      </c>
      <c r="G148" s="37">
        <v>0</v>
      </c>
      <c r="H148" s="37">
        <v>0</v>
      </c>
      <c r="I148" s="37">
        <v>0</v>
      </c>
      <c r="J148" s="33"/>
      <c r="K148" s="34" t="s">
        <v>99</v>
      </c>
      <c r="L148" s="35" t="s">
        <v>10</v>
      </c>
      <c r="M148" s="36" t="s">
        <v>124</v>
      </c>
      <c r="N148" s="36" t="s">
        <v>152</v>
      </c>
      <c r="O148" s="37">
        <v>0</v>
      </c>
      <c r="P148" s="37">
        <v>0</v>
      </c>
      <c r="Q148" s="37">
        <v>0</v>
      </c>
      <c r="R148" s="37">
        <v>0</v>
      </c>
      <c r="S148" s="33"/>
      <c r="T148" s="34" t="s">
        <v>99</v>
      </c>
      <c r="U148" s="35" t="s">
        <v>10</v>
      </c>
      <c r="V148" s="36" t="s">
        <v>124</v>
      </c>
      <c r="W148" s="36" t="s">
        <v>152</v>
      </c>
      <c r="X148" s="37">
        <v>0</v>
      </c>
      <c r="Y148" s="37">
        <v>0</v>
      </c>
      <c r="Z148" s="37">
        <v>0</v>
      </c>
      <c r="AA148" s="37">
        <v>0</v>
      </c>
      <c r="AB148" s="33"/>
      <c r="AC148" s="34" t="s">
        <v>99</v>
      </c>
      <c r="AD148" s="35" t="s">
        <v>10</v>
      </c>
      <c r="AE148" s="36" t="s">
        <v>124</v>
      </c>
      <c r="AF148" s="36" t="s">
        <v>152</v>
      </c>
      <c r="AG148" s="37">
        <v>0</v>
      </c>
      <c r="AH148" s="37">
        <v>0</v>
      </c>
      <c r="AI148" s="37">
        <v>0</v>
      </c>
      <c r="AJ148" s="37">
        <v>0</v>
      </c>
      <c r="AK148" s="33"/>
      <c r="AL148" s="34" t="s">
        <v>99</v>
      </c>
      <c r="AM148" s="35" t="s">
        <v>10</v>
      </c>
      <c r="AN148" s="36" t="s">
        <v>124</v>
      </c>
      <c r="AO148" s="36" t="s">
        <v>152</v>
      </c>
      <c r="AP148" s="37">
        <v>0</v>
      </c>
      <c r="AQ148" s="37">
        <v>0</v>
      </c>
      <c r="AR148" s="37">
        <v>0</v>
      </c>
      <c r="AS148" s="37">
        <v>0</v>
      </c>
      <c r="AT148" s="33"/>
      <c r="AU148" s="34" t="s">
        <v>99</v>
      </c>
      <c r="AV148" s="35" t="s">
        <v>10</v>
      </c>
      <c r="AW148" s="36" t="s">
        <v>124</v>
      </c>
      <c r="AX148" s="36" t="s">
        <v>152</v>
      </c>
      <c r="AY148" s="37">
        <v>0</v>
      </c>
      <c r="AZ148" s="37">
        <v>0</v>
      </c>
      <c r="BA148" s="37">
        <v>0</v>
      </c>
      <c r="BB148" s="37">
        <v>0</v>
      </c>
      <c r="BC148" s="33"/>
      <c r="BD148" s="34" t="s">
        <v>99</v>
      </c>
      <c r="BE148" s="35" t="s">
        <v>10</v>
      </c>
      <c r="BF148" s="36" t="s">
        <v>124</v>
      </c>
      <c r="BG148" s="36" t="s">
        <v>152</v>
      </c>
      <c r="BH148" s="37">
        <v>0</v>
      </c>
      <c r="BI148" s="37">
        <v>0</v>
      </c>
      <c r="BJ148" s="37">
        <v>0</v>
      </c>
      <c r="BK148" s="37">
        <v>0</v>
      </c>
      <c r="BL148" s="33"/>
      <c r="BM148" s="34" t="s">
        <v>99</v>
      </c>
      <c r="BN148" s="35" t="s">
        <v>10</v>
      </c>
      <c r="BO148" s="36" t="s">
        <v>124</v>
      </c>
      <c r="BP148" s="36" t="s">
        <v>152</v>
      </c>
      <c r="BQ148" s="37">
        <v>0</v>
      </c>
      <c r="BR148" s="37">
        <v>0</v>
      </c>
      <c r="BS148" s="37">
        <v>0</v>
      </c>
      <c r="BT148" s="37">
        <v>0</v>
      </c>
      <c r="BU148" s="33"/>
      <c r="BV148" s="34" t="s">
        <v>99</v>
      </c>
      <c r="BW148" s="35" t="s">
        <v>10</v>
      </c>
      <c r="BX148" s="36" t="s">
        <v>124</v>
      </c>
      <c r="BY148" s="36" t="s">
        <v>152</v>
      </c>
      <c r="BZ148" s="37">
        <v>0</v>
      </c>
      <c r="CA148" s="37">
        <v>0</v>
      </c>
      <c r="CB148" s="37">
        <v>0</v>
      </c>
      <c r="CC148" s="37">
        <v>0</v>
      </c>
      <c r="CD148" s="33"/>
      <c r="CE148" s="34" t="s">
        <v>99</v>
      </c>
      <c r="CF148" s="35" t="s">
        <v>10</v>
      </c>
      <c r="CG148" s="36" t="s">
        <v>124</v>
      </c>
      <c r="CH148" s="36" t="s">
        <v>152</v>
      </c>
      <c r="CI148" s="37">
        <v>0</v>
      </c>
      <c r="CJ148" s="37">
        <v>0</v>
      </c>
      <c r="CK148" s="37">
        <v>0</v>
      </c>
      <c r="CL148" s="37">
        <v>0</v>
      </c>
      <c r="CM148" s="33"/>
      <c r="CN148" s="34" t="s">
        <v>99</v>
      </c>
      <c r="CO148" s="35" t="s">
        <v>10</v>
      </c>
      <c r="CP148" s="36" t="s">
        <v>124</v>
      </c>
      <c r="CQ148" s="36" t="s">
        <v>152</v>
      </c>
      <c r="CR148" s="37">
        <v>0</v>
      </c>
      <c r="CS148" s="37">
        <v>0</v>
      </c>
      <c r="CT148" s="37">
        <v>0</v>
      </c>
      <c r="CU148" s="37">
        <v>0</v>
      </c>
      <c r="CV148" s="33"/>
      <c r="CW148" s="34" t="s">
        <v>99</v>
      </c>
      <c r="CX148" s="35" t="s">
        <v>10</v>
      </c>
      <c r="CY148" s="36" t="s">
        <v>124</v>
      </c>
      <c r="CZ148" s="36" t="s">
        <v>152</v>
      </c>
      <c r="DA148" s="37">
        <v>0</v>
      </c>
      <c r="DB148" s="37">
        <v>0</v>
      </c>
      <c r="DC148" s="37">
        <v>0</v>
      </c>
      <c r="DD148" s="37">
        <v>0</v>
      </c>
      <c r="DE148" s="33"/>
      <c r="DF148" s="34" t="s">
        <v>99</v>
      </c>
      <c r="DG148" s="35" t="s">
        <v>10</v>
      </c>
      <c r="DH148" s="59" t="s">
        <v>124</v>
      </c>
      <c r="DI148" s="59" t="s">
        <v>152</v>
      </c>
      <c r="DJ148" s="21">
        <f>SUM(F148+O148+X148+AG148+AP148+AY148+BH148+BQ148+BZ148+CI148+CR148+DA148)</f>
        <v>0</v>
      </c>
      <c r="DK148" s="21">
        <f t="shared" ref="DK148:DL148" si="37">SUM(G148+P148+Y148+AH148+AQ148+AZ148+BI148+BR148+CA148+CJ148+CS148+DB148)</f>
        <v>0</v>
      </c>
      <c r="DL148" s="21">
        <f t="shared" si="37"/>
        <v>0</v>
      </c>
      <c r="DM148" s="37">
        <f t="shared" ref="DM148" si="38">SUM(I148+R148+AA148+AJ148+AS148+BB148+BK148+BT148+CC148+CL148+CU148+DD148)</f>
        <v>0</v>
      </c>
    </row>
    <row r="149" spans="1:117" ht="38.25" x14ac:dyDescent="0.25">
      <c r="A149" s="1"/>
      <c r="B149" s="11" t="s">
        <v>100</v>
      </c>
      <c r="C149" s="3" t="s">
        <v>9</v>
      </c>
      <c r="D149" s="25" t="s">
        <v>124</v>
      </c>
      <c r="E149" s="25" t="s">
        <v>152</v>
      </c>
      <c r="F149" s="37">
        <v>0</v>
      </c>
      <c r="G149" s="37">
        <v>0</v>
      </c>
      <c r="H149" s="37">
        <v>1</v>
      </c>
      <c r="I149" s="37">
        <v>3</v>
      </c>
      <c r="J149" s="1"/>
      <c r="K149" s="11" t="s">
        <v>100</v>
      </c>
      <c r="L149" s="3" t="s">
        <v>9</v>
      </c>
      <c r="M149" s="25" t="s">
        <v>124</v>
      </c>
      <c r="N149" s="25" t="s">
        <v>152</v>
      </c>
      <c r="O149" s="37">
        <v>0</v>
      </c>
      <c r="P149" s="37">
        <v>0</v>
      </c>
      <c r="Q149" s="37">
        <v>0</v>
      </c>
      <c r="R149" s="37">
        <v>5</v>
      </c>
      <c r="S149" s="1"/>
      <c r="T149" s="11" t="s">
        <v>100</v>
      </c>
      <c r="U149" s="3" t="s">
        <v>9</v>
      </c>
      <c r="V149" s="25" t="s">
        <v>124</v>
      </c>
      <c r="W149" s="25" t="s">
        <v>152</v>
      </c>
      <c r="X149" s="37">
        <v>0</v>
      </c>
      <c r="Y149" s="37">
        <v>0</v>
      </c>
      <c r="Z149" s="37">
        <v>3</v>
      </c>
      <c r="AA149" s="37">
        <v>7</v>
      </c>
      <c r="AB149" s="1"/>
      <c r="AC149" s="11" t="s">
        <v>100</v>
      </c>
      <c r="AD149" s="3" t="s">
        <v>9</v>
      </c>
      <c r="AE149" s="25" t="s">
        <v>124</v>
      </c>
      <c r="AF149" s="25" t="s">
        <v>152</v>
      </c>
      <c r="AG149" s="37">
        <v>0</v>
      </c>
      <c r="AH149" s="37">
        <v>0</v>
      </c>
      <c r="AI149" s="37">
        <v>1</v>
      </c>
      <c r="AJ149" s="37">
        <v>1</v>
      </c>
      <c r="AK149" s="1"/>
      <c r="AL149" s="11" t="s">
        <v>100</v>
      </c>
      <c r="AM149" s="3" t="s">
        <v>9</v>
      </c>
      <c r="AN149" s="25" t="s">
        <v>124</v>
      </c>
      <c r="AO149" s="25" t="s">
        <v>152</v>
      </c>
      <c r="AP149" s="37">
        <v>0</v>
      </c>
      <c r="AQ149" s="37">
        <v>0</v>
      </c>
      <c r="AR149" s="37">
        <v>1</v>
      </c>
      <c r="AS149" s="37">
        <v>3</v>
      </c>
      <c r="AT149" s="1"/>
      <c r="AU149" s="11" t="s">
        <v>100</v>
      </c>
      <c r="AV149" s="3" t="s">
        <v>9</v>
      </c>
      <c r="AW149" s="25" t="s">
        <v>124</v>
      </c>
      <c r="AX149" s="25" t="s">
        <v>152</v>
      </c>
      <c r="AY149" s="37">
        <v>0</v>
      </c>
      <c r="AZ149" s="37">
        <v>0</v>
      </c>
      <c r="BA149" s="37">
        <v>1</v>
      </c>
      <c r="BB149" s="37">
        <v>3</v>
      </c>
      <c r="BC149" s="1"/>
      <c r="BD149" s="11" t="s">
        <v>100</v>
      </c>
      <c r="BE149" s="3" t="s">
        <v>9</v>
      </c>
      <c r="BF149" s="25" t="s">
        <v>124</v>
      </c>
      <c r="BG149" s="25" t="s">
        <v>152</v>
      </c>
      <c r="BH149" s="37">
        <v>0</v>
      </c>
      <c r="BI149" s="37">
        <v>0</v>
      </c>
      <c r="BJ149" s="37">
        <v>0</v>
      </c>
      <c r="BK149" s="37">
        <v>0</v>
      </c>
      <c r="BL149" s="1"/>
      <c r="BM149" s="11" t="s">
        <v>100</v>
      </c>
      <c r="BN149" s="3" t="s">
        <v>9</v>
      </c>
      <c r="BO149" s="25" t="s">
        <v>124</v>
      </c>
      <c r="BP149" s="25" t="s">
        <v>152</v>
      </c>
      <c r="BQ149" s="37">
        <v>0</v>
      </c>
      <c r="BR149" s="37">
        <v>0</v>
      </c>
      <c r="BS149" s="37">
        <v>0</v>
      </c>
      <c r="BT149" s="37">
        <v>0</v>
      </c>
      <c r="BU149" s="1"/>
      <c r="BV149" s="11" t="s">
        <v>100</v>
      </c>
      <c r="BW149" s="3" t="s">
        <v>9</v>
      </c>
      <c r="BX149" s="25" t="s">
        <v>124</v>
      </c>
      <c r="BY149" s="25" t="s">
        <v>152</v>
      </c>
      <c r="BZ149" s="37">
        <v>0</v>
      </c>
      <c r="CA149" s="37">
        <v>0</v>
      </c>
      <c r="CB149" s="37">
        <v>0</v>
      </c>
      <c r="CC149" s="37">
        <v>0</v>
      </c>
      <c r="CD149" s="1"/>
      <c r="CE149" s="11" t="s">
        <v>100</v>
      </c>
      <c r="CF149" s="3" t="s">
        <v>9</v>
      </c>
      <c r="CG149" s="25" t="s">
        <v>124</v>
      </c>
      <c r="CH149" s="25" t="s">
        <v>152</v>
      </c>
      <c r="CI149" s="37">
        <v>0</v>
      </c>
      <c r="CJ149" s="37">
        <v>0</v>
      </c>
      <c r="CK149" s="37">
        <v>0</v>
      </c>
      <c r="CL149" s="37">
        <v>0</v>
      </c>
      <c r="CM149" s="1"/>
      <c r="CN149" s="11" t="s">
        <v>100</v>
      </c>
      <c r="CO149" s="3" t="s">
        <v>9</v>
      </c>
      <c r="CP149" s="25" t="s">
        <v>124</v>
      </c>
      <c r="CQ149" s="25" t="s">
        <v>152</v>
      </c>
      <c r="CR149" s="37">
        <v>0</v>
      </c>
      <c r="CS149" s="37">
        <v>0</v>
      </c>
      <c r="CT149" s="37">
        <v>0</v>
      </c>
      <c r="CU149" s="37">
        <v>0</v>
      </c>
      <c r="CV149" s="1"/>
      <c r="CW149" s="11" t="s">
        <v>100</v>
      </c>
      <c r="CX149" s="3" t="s">
        <v>9</v>
      </c>
      <c r="CY149" s="25" t="s">
        <v>124</v>
      </c>
      <c r="CZ149" s="25" t="s">
        <v>152</v>
      </c>
      <c r="DA149" s="37">
        <v>0</v>
      </c>
      <c r="DB149" s="37">
        <v>0</v>
      </c>
      <c r="DC149" s="37">
        <v>0</v>
      </c>
      <c r="DD149" s="37">
        <v>0</v>
      </c>
      <c r="DE149" s="1"/>
      <c r="DF149" s="11" t="s">
        <v>100</v>
      </c>
      <c r="DG149" s="3" t="s">
        <v>9</v>
      </c>
      <c r="DH149" s="59" t="s">
        <v>124</v>
      </c>
      <c r="DI149" s="59" t="s">
        <v>152</v>
      </c>
      <c r="DJ149" s="21">
        <f t="shared" ref="DJ149:DJ161" si="39">SUM(F149+O149+X149+AG149+AP149+AY149+BH149+BQ149+BZ149+CI149+CR149+DA149)</f>
        <v>0</v>
      </c>
      <c r="DK149" s="21">
        <f t="shared" ref="DK149:DK161" si="40">SUM(G149+P149+Y149+AH149+AQ149+AZ149+BI149+BR149+CA149+CJ149+CS149+DB149)</f>
        <v>0</v>
      </c>
      <c r="DL149" s="21">
        <v>9</v>
      </c>
      <c r="DM149" s="37">
        <v>37</v>
      </c>
    </row>
    <row r="150" spans="1:117" ht="38.25" x14ac:dyDescent="0.25">
      <c r="A150" s="1"/>
      <c r="B150" s="11" t="s">
        <v>102</v>
      </c>
      <c r="C150" s="3" t="s">
        <v>21</v>
      </c>
      <c r="D150" s="25" t="s">
        <v>124</v>
      </c>
      <c r="E150" s="25" t="s">
        <v>152</v>
      </c>
      <c r="F150" s="37">
        <v>0</v>
      </c>
      <c r="G150" s="37">
        <v>0</v>
      </c>
      <c r="H150" s="37">
        <v>0</v>
      </c>
      <c r="I150" s="37">
        <v>0</v>
      </c>
      <c r="J150" s="1"/>
      <c r="K150" s="11" t="s">
        <v>102</v>
      </c>
      <c r="L150" s="3" t="s">
        <v>21</v>
      </c>
      <c r="M150" s="25" t="s">
        <v>124</v>
      </c>
      <c r="N150" s="25" t="s">
        <v>152</v>
      </c>
      <c r="O150" s="37">
        <v>0</v>
      </c>
      <c r="P150" s="37">
        <v>0</v>
      </c>
      <c r="Q150" s="37">
        <v>0</v>
      </c>
      <c r="R150" s="37">
        <v>1</v>
      </c>
      <c r="S150" s="1"/>
      <c r="T150" s="11" t="s">
        <v>102</v>
      </c>
      <c r="U150" s="3" t="s">
        <v>21</v>
      </c>
      <c r="V150" s="25" t="s">
        <v>124</v>
      </c>
      <c r="W150" s="25" t="s">
        <v>152</v>
      </c>
      <c r="X150" s="37">
        <v>0</v>
      </c>
      <c r="Y150" s="37">
        <v>0</v>
      </c>
      <c r="Z150" s="37">
        <v>2</v>
      </c>
      <c r="AA150" s="37">
        <v>5</v>
      </c>
      <c r="AB150" s="1"/>
      <c r="AC150" s="11" t="s">
        <v>102</v>
      </c>
      <c r="AD150" s="3" t="s">
        <v>21</v>
      </c>
      <c r="AE150" s="25" t="s">
        <v>124</v>
      </c>
      <c r="AF150" s="25" t="s">
        <v>152</v>
      </c>
      <c r="AG150" s="37">
        <v>0</v>
      </c>
      <c r="AH150" s="37">
        <v>0</v>
      </c>
      <c r="AI150" s="37">
        <v>0</v>
      </c>
      <c r="AJ150" s="37">
        <v>3</v>
      </c>
      <c r="AK150" s="1"/>
      <c r="AL150" s="11" t="s">
        <v>102</v>
      </c>
      <c r="AM150" s="3" t="s">
        <v>21</v>
      </c>
      <c r="AN150" s="25" t="s">
        <v>124</v>
      </c>
      <c r="AO150" s="25" t="s">
        <v>152</v>
      </c>
      <c r="AP150" s="37">
        <v>0</v>
      </c>
      <c r="AQ150" s="37">
        <v>0</v>
      </c>
      <c r="AR150" s="37">
        <v>0</v>
      </c>
      <c r="AS150" s="37">
        <v>2</v>
      </c>
      <c r="AT150" s="1"/>
      <c r="AU150" s="11" t="s">
        <v>102</v>
      </c>
      <c r="AV150" s="3" t="s">
        <v>21</v>
      </c>
      <c r="AW150" s="25" t="s">
        <v>124</v>
      </c>
      <c r="AX150" s="25" t="s">
        <v>152</v>
      </c>
      <c r="AY150" s="37">
        <v>0</v>
      </c>
      <c r="AZ150" s="37">
        <v>0</v>
      </c>
      <c r="BA150" s="37">
        <v>0</v>
      </c>
      <c r="BB150" s="37">
        <v>1</v>
      </c>
      <c r="BC150" s="1"/>
      <c r="BD150" s="11" t="s">
        <v>102</v>
      </c>
      <c r="BE150" s="3" t="s">
        <v>21</v>
      </c>
      <c r="BF150" s="25" t="s">
        <v>124</v>
      </c>
      <c r="BG150" s="25" t="s">
        <v>152</v>
      </c>
      <c r="BH150" s="37">
        <v>0</v>
      </c>
      <c r="BI150" s="37">
        <v>0</v>
      </c>
      <c r="BJ150" s="37">
        <v>0</v>
      </c>
      <c r="BK150" s="37">
        <v>0</v>
      </c>
      <c r="BL150" s="1"/>
      <c r="BM150" s="11" t="s">
        <v>102</v>
      </c>
      <c r="BN150" s="3" t="s">
        <v>21</v>
      </c>
      <c r="BO150" s="25" t="s">
        <v>124</v>
      </c>
      <c r="BP150" s="25" t="s">
        <v>152</v>
      </c>
      <c r="BQ150" s="37">
        <v>0</v>
      </c>
      <c r="BR150" s="37">
        <v>0</v>
      </c>
      <c r="BS150" s="37">
        <v>0</v>
      </c>
      <c r="BT150" s="37">
        <v>0</v>
      </c>
      <c r="BU150" s="1"/>
      <c r="BV150" s="11" t="s">
        <v>102</v>
      </c>
      <c r="BW150" s="3" t="s">
        <v>21</v>
      </c>
      <c r="BX150" s="25" t="s">
        <v>124</v>
      </c>
      <c r="BY150" s="25" t="s">
        <v>152</v>
      </c>
      <c r="BZ150" s="37">
        <v>0</v>
      </c>
      <c r="CA150" s="37">
        <v>0</v>
      </c>
      <c r="CB150" s="37">
        <v>0</v>
      </c>
      <c r="CC150" s="37">
        <v>0</v>
      </c>
      <c r="CD150" s="1"/>
      <c r="CE150" s="11" t="s">
        <v>102</v>
      </c>
      <c r="CF150" s="3" t="s">
        <v>21</v>
      </c>
      <c r="CG150" s="25" t="s">
        <v>124</v>
      </c>
      <c r="CH150" s="25" t="s">
        <v>152</v>
      </c>
      <c r="CI150" s="37">
        <v>0</v>
      </c>
      <c r="CJ150" s="37">
        <v>0</v>
      </c>
      <c r="CK150" s="37">
        <v>0</v>
      </c>
      <c r="CL150" s="37">
        <v>0</v>
      </c>
      <c r="CM150" s="1"/>
      <c r="CN150" s="11" t="s">
        <v>102</v>
      </c>
      <c r="CO150" s="3" t="s">
        <v>21</v>
      </c>
      <c r="CP150" s="25" t="s">
        <v>124</v>
      </c>
      <c r="CQ150" s="25" t="s">
        <v>152</v>
      </c>
      <c r="CR150" s="37">
        <v>0</v>
      </c>
      <c r="CS150" s="37">
        <v>0</v>
      </c>
      <c r="CT150" s="37">
        <v>0</v>
      </c>
      <c r="CU150" s="37">
        <v>0</v>
      </c>
      <c r="CV150" s="1"/>
      <c r="CW150" s="11" t="s">
        <v>102</v>
      </c>
      <c r="CX150" s="3" t="s">
        <v>21</v>
      </c>
      <c r="CY150" s="25" t="s">
        <v>124</v>
      </c>
      <c r="CZ150" s="25" t="s">
        <v>152</v>
      </c>
      <c r="DA150" s="37">
        <v>0</v>
      </c>
      <c r="DB150" s="37">
        <v>0</v>
      </c>
      <c r="DC150" s="37">
        <v>0</v>
      </c>
      <c r="DD150" s="37">
        <v>0</v>
      </c>
      <c r="DE150" s="1"/>
      <c r="DF150" s="11" t="s">
        <v>102</v>
      </c>
      <c r="DG150" s="3" t="s">
        <v>21</v>
      </c>
      <c r="DH150" s="59" t="s">
        <v>124</v>
      </c>
      <c r="DI150" s="59" t="s">
        <v>152</v>
      </c>
      <c r="DJ150" s="21">
        <v>1</v>
      </c>
      <c r="DK150" s="21">
        <f t="shared" si="40"/>
        <v>0</v>
      </c>
      <c r="DL150" s="21">
        <f t="shared" ref="DL150:DL161" si="41">SUM(H150+Q150+Z150+AI150+AR150+BA150+BJ150+BS150+CB150+CK150+CT150+DC150)</f>
        <v>2</v>
      </c>
      <c r="DM150" s="37">
        <v>20</v>
      </c>
    </row>
    <row r="151" spans="1:117" ht="38.25" x14ac:dyDescent="0.25">
      <c r="A151" s="1"/>
      <c r="B151" s="11" t="s">
        <v>106</v>
      </c>
      <c r="C151" s="3" t="s">
        <v>5</v>
      </c>
      <c r="D151" s="25" t="s">
        <v>124</v>
      </c>
      <c r="E151" s="25" t="s">
        <v>152</v>
      </c>
      <c r="F151" s="37">
        <v>0</v>
      </c>
      <c r="G151" s="37">
        <v>0</v>
      </c>
      <c r="H151" s="37">
        <v>0</v>
      </c>
      <c r="I151" s="37">
        <v>0</v>
      </c>
      <c r="J151" s="1"/>
      <c r="K151" s="11" t="s">
        <v>106</v>
      </c>
      <c r="L151" s="3" t="s">
        <v>5</v>
      </c>
      <c r="M151" s="25" t="s">
        <v>124</v>
      </c>
      <c r="N151" s="25" t="s">
        <v>152</v>
      </c>
      <c r="O151" s="37">
        <v>0</v>
      </c>
      <c r="P151" s="37">
        <v>0</v>
      </c>
      <c r="Q151" s="37">
        <v>0</v>
      </c>
      <c r="R151" s="37">
        <v>0</v>
      </c>
      <c r="S151" s="1"/>
      <c r="T151" s="11" t="s">
        <v>106</v>
      </c>
      <c r="U151" s="3" t="s">
        <v>5</v>
      </c>
      <c r="V151" s="25" t="s">
        <v>124</v>
      </c>
      <c r="W151" s="25" t="s">
        <v>152</v>
      </c>
      <c r="X151" s="37">
        <v>0</v>
      </c>
      <c r="Y151" s="37">
        <v>0</v>
      </c>
      <c r="Z151" s="37">
        <v>0</v>
      </c>
      <c r="AA151" s="37">
        <v>0</v>
      </c>
      <c r="AB151" s="1"/>
      <c r="AC151" s="11" t="s">
        <v>106</v>
      </c>
      <c r="AD151" s="3" t="s">
        <v>5</v>
      </c>
      <c r="AE151" s="25" t="s">
        <v>124</v>
      </c>
      <c r="AF151" s="25" t="s">
        <v>152</v>
      </c>
      <c r="AG151" s="37">
        <v>0</v>
      </c>
      <c r="AH151" s="37">
        <v>0</v>
      </c>
      <c r="AI151" s="37">
        <v>0</v>
      </c>
      <c r="AJ151" s="37">
        <v>0</v>
      </c>
      <c r="AK151" s="1"/>
      <c r="AL151" s="11" t="s">
        <v>106</v>
      </c>
      <c r="AM151" s="3" t="s">
        <v>5</v>
      </c>
      <c r="AN151" s="25" t="s">
        <v>124</v>
      </c>
      <c r="AO151" s="25" t="s">
        <v>152</v>
      </c>
      <c r="AP151" s="37">
        <v>0</v>
      </c>
      <c r="AQ151" s="37">
        <v>0</v>
      </c>
      <c r="AR151" s="37">
        <v>0</v>
      </c>
      <c r="AS151" s="37">
        <v>0</v>
      </c>
      <c r="AT151" s="1"/>
      <c r="AU151" s="11" t="s">
        <v>106</v>
      </c>
      <c r="AV151" s="3" t="s">
        <v>5</v>
      </c>
      <c r="AW151" s="25" t="s">
        <v>124</v>
      </c>
      <c r="AX151" s="25" t="s">
        <v>152</v>
      </c>
      <c r="AY151" s="37">
        <v>0</v>
      </c>
      <c r="AZ151" s="37">
        <v>0</v>
      </c>
      <c r="BA151" s="37">
        <v>0</v>
      </c>
      <c r="BB151" s="37">
        <v>0</v>
      </c>
      <c r="BC151" s="1"/>
      <c r="BD151" s="11" t="s">
        <v>106</v>
      </c>
      <c r="BE151" s="3" t="s">
        <v>5</v>
      </c>
      <c r="BF151" s="25" t="s">
        <v>124</v>
      </c>
      <c r="BG151" s="25" t="s">
        <v>152</v>
      </c>
      <c r="BH151" s="37">
        <v>0</v>
      </c>
      <c r="BI151" s="37">
        <v>0</v>
      </c>
      <c r="BJ151" s="37">
        <v>0</v>
      </c>
      <c r="BK151" s="37">
        <v>0</v>
      </c>
      <c r="BL151" s="1"/>
      <c r="BM151" s="11" t="s">
        <v>106</v>
      </c>
      <c r="BN151" s="3" t="s">
        <v>5</v>
      </c>
      <c r="BO151" s="25" t="s">
        <v>124</v>
      </c>
      <c r="BP151" s="25" t="s">
        <v>152</v>
      </c>
      <c r="BQ151" s="37">
        <v>0</v>
      </c>
      <c r="BR151" s="37">
        <v>0</v>
      </c>
      <c r="BS151" s="37">
        <v>0</v>
      </c>
      <c r="BT151" s="37">
        <v>0</v>
      </c>
      <c r="BU151" s="1"/>
      <c r="BV151" s="11" t="s">
        <v>106</v>
      </c>
      <c r="BW151" s="3" t="s">
        <v>5</v>
      </c>
      <c r="BX151" s="25" t="s">
        <v>124</v>
      </c>
      <c r="BY151" s="25" t="s">
        <v>152</v>
      </c>
      <c r="BZ151" s="37">
        <v>0</v>
      </c>
      <c r="CA151" s="37">
        <v>0</v>
      </c>
      <c r="CB151" s="37">
        <v>0</v>
      </c>
      <c r="CC151" s="37">
        <v>0</v>
      </c>
      <c r="CD151" s="1"/>
      <c r="CE151" s="11" t="s">
        <v>106</v>
      </c>
      <c r="CF151" s="3" t="s">
        <v>5</v>
      </c>
      <c r="CG151" s="25" t="s">
        <v>124</v>
      </c>
      <c r="CH151" s="25" t="s">
        <v>152</v>
      </c>
      <c r="CI151" s="37">
        <v>0</v>
      </c>
      <c r="CJ151" s="37">
        <v>0</v>
      </c>
      <c r="CK151" s="37">
        <v>0</v>
      </c>
      <c r="CL151" s="37">
        <v>0</v>
      </c>
      <c r="CM151" s="1"/>
      <c r="CN151" s="11" t="s">
        <v>106</v>
      </c>
      <c r="CO151" s="3" t="s">
        <v>5</v>
      </c>
      <c r="CP151" s="25" t="s">
        <v>124</v>
      </c>
      <c r="CQ151" s="25" t="s">
        <v>152</v>
      </c>
      <c r="CR151" s="37">
        <v>0</v>
      </c>
      <c r="CS151" s="37">
        <v>0</v>
      </c>
      <c r="CT151" s="37">
        <v>0</v>
      </c>
      <c r="CU151" s="37">
        <v>0</v>
      </c>
      <c r="CV151" s="1"/>
      <c r="CW151" s="11" t="s">
        <v>106</v>
      </c>
      <c r="CX151" s="3" t="s">
        <v>5</v>
      </c>
      <c r="CY151" s="25" t="s">
        <v>124</v>
      </c>
      <c r="CZ151" s="25" t="s">
        <v>152</v>
      </c>
      <c r="DA151" s="37">
        <v>0</v>
      </c>
      <c r="DB151" s="37">
        <v>0</v>
      </c>
      <c r="DC151" s="37">
        <v>0</v>
      </c>
      <c r="DD151" s="37">
        <v>0</v>
      </c>
      <c r="DE151" s="1"/>
      <c r="DF151" s="11" t="s">
        <v>106</v>
      </c>
      <c r="DG151" s="3" t="s">
        <v>5</v>
      </c>
      <c r="DH151" s="59" t="s">
        <v>124</v>
      </c>
      <c r="DI151" s="59" t="s">
        <v>152</v>
      </c>
      <c r="DJ151" s="21">
        <f t="shared" si="39"/>
        <v>0</v>
      </c>
      <c r="DK151" s="21">
        <f t="shared" si="40"/>
        <v>0</v>
      </c>
      <c r="DL151" s="21">
        <f t="shared" si="41"/>
        <v>0</v>
      </c>
      <c r="DM151" s="37">
        <f t="shared" ref="DM151:DM161" si="42">SUM(I151+R151+AA151+AJ151+AS151+BB151+BK151+BT151+CC151+CL151+CU151+DD151)</f>
        <v>0</v>
      </c>
    </row>
    <row r="152" spans="1:117" ht="38.25" x14ac:dyDescent="0.25">
      <c r="A152" s="1"/>
      <c r="B152" s="11" t="s">
        <v>107</v>
      </c>
      <c r="C152" s="3" t="s">
        <v>26</v>
      </c>
      <c r="D152" s="25" t="s">
        <v>124</v>
      </c>
      <c r="E152" s="25" t="s">
        <v>152</v>
      </c>
      <c r="F152" s="37">
        <v>0</v>
      </c>
      <c r="G152" s="37">
        <v>0</v>
      </c>
      <c r="H152" s="37">
        <v>4</v>
      </c>
      <c r="I152" s="37">
        <v>4</v>
      </c>
      <c r="J152" s="1"/>
      <c r="K152" s="11" t="s">
        <v>107</v>
      </c>
      <c r="L152" s="3" t="s">
        <v>26</v>
      </c>
      <c r="M152" s="25" t="s">
        <v>124</v>
      </c>
      <c r="N152" s="25" t="s">
        <v>152</v>
      </c>
      <c r="O152" s="37">
        <v>0</v>
      </c>
      <c r="P152" s="37">
        <v>0</v>
      </c>
      <c r="Q152" s="37">
        <v>0</v>
      </c>
      <c r="R152" s="37">
        <v>3</v>
      </c>
      <c r="S152" s="1"/>
      <c r="T152" s="11" t="s">
        <v>107</v>
      </c>
      <c r="U152" s="3" t="s">
        <v>26</v>
      </c>
      <c r="V152" s="25" t="s">
        <v>124</v>
      </c>
      <c r="W152" s="25" t="s">
        <v>152</v>
      </c>
      <c r="X152" s="37">
        <v>0</v>
      </c>
      <c r="Y152" s="37">
        <v>0</v>
      </c>
      <c r="Z152" s="37">
        <v>8</v>
      </c>
      <c r="AA152" s="37">
        <v>9</v>
      </c>
      <c r="AB152" s="1"/>
      <c r="AC152" s="11" t="s">
        <v>107</v>
      </c>
      <c r="AD152" s="3" t="s">
        <v>26</v>
      </c>
      <c r="AE152" s="25" t="s">
        <v>124</v>
      </c>
      <c r="AF152" s="25" t="s">
        <v>152</v>
      </c>
      <c r="AG152" s="37">
        <v>0</v>
      </c>
      <c r="AH152" s="37">
        <v>0</v>
      </c>
      <c r="AI152" s="37">
        <v>0</v>
      </c>
      <c r="AJ152" s="37">
        <v>5</v>
      </c>
      <c r="AK152" s="1"/>
      <c r="AL152" s="11" t="s">
        <v>107</v>
      </c>
      <c r="AM152" s="3" t="s">
        <v>26</v>
      </c>
      <c r="AN152" s="25" t="s">
        <v>124</v>
      </c>
      <c r="AO152" s="25" t="s">
        <v>152</v>
      </c>
      <c r="AP152" s="37">
        <v>0</v>
      </c>
      <c r="AQ152" s="37">
        <v>1</v>
      </c>
      <c r="AR152" s="37">
        <v>1</v>
      </c>
      <c r="AS152" s="37">
        <v>3</v>
      </c>
      <c r="AT152" s="1"/>
      <c r="AU152" s="11" t="s">
        <v>107</v>
      </c>
      <c r="AV152" s="3" t="s">
        <v>26</v>
      </c>
      <c r="AW152" s="25" t="s">
        <v>124</v>
      </c>
      <c r="AX152" s="25" t="s">
        <v>152</v>
      </c>
      <c r="AY152" s="37">
        <v>0</v>
      </c>
      <c r="AZ152" s="37">
        <v>0</v>
      </c>
      <c r="BA152" s="37">
        <v>0</v>
      </c>
      <c r="BB152" s="37">
        <v>2</v>
      </c>
      <c r="BC152" s="1"/>
      <c r="BD152" s="11" t="s">
        <v>107</v>
      </c>
      <c r="BE152" s="3" t="s">
        <v>26</v>
      </c>
      <c r="BF152" s="25" t="s">
        <v>124</v>
      </c>
      <c r="BG152" s="25" t="s">
        <v>152</v>
      </c>
      <c r="BH152" s="37">
        <v>0</v>
      </c>
      <c r="BI152" s="37">
        <v>0</v>
      </c>
      <c r="BJ152" s="37">
        <v>0</v>
      </c>
      <c r="BK152" s="37">
        <v>0</v>
      </c>
      <c r="BL152" s="1"/>
      <c r="BM152" s="11" t="s">
        <v>107</v>
      </c>
      <c r="BN152" s="3" t="s">
        <v>26</v>
      </c>
      <c r="BO152" s="25" t="s">
        <v>124</v>
      </c>
      <c r="BP152" s="25" t="s">
        <v>152</v>
      </c>
      <c r="BQ152" s="37">
        <v>0</v>
      </c>
      <c r="BR152" s="37">
        <v>0</v>
      </c>
      <c r="BS152" s="37">
        <v>0</v>
      </c>
      <c r="BT152" s="37">
        <v>0</v>
      </c>
      <c r="BU152" s="1"/>
      <c r="BV152" s="11" t="s">
        <v>107</v>
      </c>
      <c r="BW152" s="3" t="s">
        <v>26</v>
      </c>
      <c r="BX152" s="25" t="s">
        <v>124</v>
      </c>
      <c r="BY152" s="25" t="s">
        <v>152</v>
      </c>
      <c r="BZ152" s="37">
        <v>0</v>
      </c>
      <c r="CA152" s="37">
        <v>0</v>
      </c>
      <c r="CB152" s="37">
        <v>0</v>
      </c>
      <c r="CC152" s="37">
        <v>0</v>
      </c>
      <c r="CD152" s="1"/>
      <c r="CE152" s="11" t="s">
        <v>107</v>
      </c>
      <c r="CF152" s="3" t="s">
        <v>26</v>
      </c>
      <c r="CG152" s="25" t="s">
        <v>124</v>
      </c>
      <c r="CH152" s="25" t="s">
        <v>152</v>
      </c>
      <c r="CI152" s="37">
        <v>0</v>
      </c>
      <c r="CJ152" s="37">
        <v>0</v>
      </c>
      <c r="CK152" s="37">
        <v>0</v>
      </c>
      <c r="CL152" s="37">
        <v>0</v>
      </c>
      <c r="CM152" s="1"/>
      <c r="CN152" s="11" t="s">
        <v>107</v>
      </c>
      <c r="CO152" s="3" t="s">
        <v>26</v>
      </c>
      <c r="CP152" s="25" t="s">
        <v>124</v>
      </c>
      <c r="CQ152" s="25" t="s">
        <v>152</v>
      </c>
      <c r="CR152" s="37">
        <v>0</v>
      </c>
      <c r="CS152" s="37">
        <v>0</v>
      </c>
      <c r="CT152" s="37">
        <v>0</v>
      </c>
      <c r="CU152" s="37">
        <v>0</v>
      </c>
      <c r="CV152" s="1"/>
      <c r="CW152" s="11" t="s">
        <v>107</v>
      </c>
      <c r="CX152" s="3" t="s">
        <v>26</v>
      </c>
      <c r="CY152" s="25" t="s">
        <v>124</v>
      </c>
      <c r="CZ152" s="25" t="s">
        <v>152</v>
      </c>
      <c r="DA152" s="37">
        <v>0</v>
      </c>
      <c r="DB152" s="37">
        <v>0</v>
      </c>
      <c r="DC152" s="37">
        <v>0</v>
      </c>
      <c r="DD152" s="37">
        <v>0</v>
      </c>
      <c r="DE152" s="1"/>
      <c r="DF152" s="11" t="s">
        <v>107</v>
      </c>
      <c r="DG152" s="3" t="s">
        <v>26</v>
      </c>
      <c r="DH152" s="59" t="s">
        <v>124</v>
      </c>
      <c r="DI152" s="59" t="s">
        <v>152</v>
      </c>
      <c r="DJ152" s="21">
        <f t="shared" si="39"/>
        <v>0</v>
      </c>
      <c r="DK152" s="21">
        <v>2</v>
      </c>
      <c r="DL152" s="21">
        <v>22</v>
      </c>
      <c r="DM152" s="37">
        <v>62</v>
      </c>
    </row>
    <row r="153" spans="1:117" ht="38.25" x14ac:dyDescent="0.25">
      <c r="A153" s="1"/>
      <c r="B153" s="4" t="s">
        <v>44</v>
      </c>
      <c r="C153" s="3" t="s">
        <v>35</v>
      </c>
      <c r="D153" s="25" t="s">
        <v>124</v>
      </c>
      <c r="E153" s="25" t="s">
        <v>152</v>
      </c>
      <c r="F153" s="37">
        <v>0</v>
      </c>
      <c r="G153" s="37">
        <v>0</v>
      </c>
      <c r="H153" s="37">
        <v>0</v>
      </c>
      <c r="I153" s="37">
        <v>0</v>
      </c>
      <c r="J153" s="1"/>
      <c r="K153" s="4" t="s">
        <v>44</v>
      </c>
      <c r="L153" s="3" t="s">
        <v>35</v>
      </c>
      <c r="M153" s="25" t="s">
        <v>124</v>
      </c>
      <c r="N153" s="25" t="s">
        <v>152</v>
      </c>
      <c r="O153" s="37">
        <v>0</v>
      </c>
      <c r="P153" s="37">
        <v>0</v>
      </c>
      <c r="Q153" s="37">
        <v>0</v>
      </c>
      <c r="R153" s="37">
        <v>0</v>
      </c>
      <c r="S153" s="1"/>
      <c r="T153" s="4" t="s">
        <v>44</v>
      </c>
      <c r="U153" s="3" t="s">
        <v>35</v>
      </c>
      <c r="V153" s="25" t="s">
        <v>124</v>
      </c>
      <c r="W153" s="25" t="s">
        <v>152</v>
      </c>
      <c r="X153" s="37">
        <v>0</v>
      </c>
      <c r="Y153" s="37">
        <v>0</v>
      </c>
      <c r="Z153" s="37">
        <v>0</v>
      </c>
      <c r="AA153" s="37">
        <v>0</v>
      </c>
      <c r="AB153" s="1"/>
      <c r="AC153" s="4" t="s">
        <v>44</v>
      </c>
      <c r="AD153" s="3" t="s">
        <v>35</v>
      </c>
      <c r="AE153" s="25" t="s">
        <v>124</v>
      </c>
      <c r="AF153" s="25" t="s">
        <v>152</v>
      </c>
      <c r="AG153" s="37">
        <v>0</v>
      </c>
      <c r="AH153" s="37">
        <v>0</v>
      </c>
      <c r="AI153" s="37">
        <v>0</v>
      </c>
      <c r="AJ153" s="37">
        <v>0</v>
      </c>
      <c r="AK153" s="1"/>
      <c r="AL153" s="4" t="s">
        <v>44</v>
      </c>
      <c r="AM153" s="3" t="s">
        <v>35</v>
      </c>
      <c r="AN153" s="25" t="s">
        <v>124</v>
      </c>
      <c r="AO153" s="25" t="s">
        <v>152</v>
      </c>
      <c r="AP153" s="37">
        <v>0</v>
      </c>
      <c r="AQ153" s="37">
        <v>0</v>
      </c>
      <c r="AR153" s="37">
        <v>0</v>
      </c>
      <c r="AS153" s="37">
        <v>0</v>
      </c>
      <c r="AT153" s="1"/>
      <c r="AU153" s="4" t="s">
        <v>44</v>
      </c>
      <c r="AV153" s="3" t="s">
        <v>35</v>
      </c>
      <c r="AW153" s="25" t="s">
        <v>124</v>
      </c>
      <c r="AX153" s="25" t="s">
        <v>152</v>
      </c>
      <c r="AY153" s="37">
        <v>0</v>
      </c>
      <c r="AZ153" s="37">
        <v>0</v>
      </c>
      <c r="BA153" s="37">
        <v>0</v>
      </c>
      <c r="BB153" s="37">
        <v>1</v>
      </c>
      <c r="BC153" s="1"/>
      <c r="BD153" s="4" t="s">
        <v>44</v>
      </c>
      <c r="BE153" s="3" t="s">
        <v>35</v>
      </c>
      <c r="BF153" s="25" t="s">
        <v>124</v>
      </c>
      <c r="BG153" s="25" t="s">
        <v>152</v>
      </c>
      <c r="BH153" s="37">
        <v>0</v>
      </c>
      <c r="BI153" s="37">
        <v>0</v>
      </c>
      <c r="BJ153" s="37">
        <v>0</v>
      </c>
      <c r="BK153" s="37">
        <v>0</v>
      </c>
      <c r="BL153" s="1"/>
      <c r="BM153" s="4" t="s">
        <v>44</v>
      </c>
      <c r="BN153" s="3" t="s">
        <v>35</v>
      </c>
      <c r="BO153" s="25" t="s">
        <v>124</v>
      </c>
      <c r="BP153" s="25" t="s">
        <v>152</v>
      </c>
      <c r="BQ153" s="37">
        <v>0</v>
      </c>
      <c r="BR153" s="37">
        <v>0</v>
      </c>
      <c r="BS153" s="37">
        <v>0</v>
      </c>
      <c r="BT153" s="37">
        <v>0</v>
      </c>
      <c r="BU153" s="1"/>
      <c r="BV153" s="4" t="s">
        <v>44</v>
      </c>
      <c r="BW153" s="3" t="s">
        <v>35</v>
      </c>
      <c r="BX153" s="25" t="s">
        <v>124</v>
      </c>
      <c r="BY153" s="25" t="s">
        <v>152</v>
      </c>
      <c r="BZ153" s="37">
        <v>0</v>
      </c>
      <c r="CA153" s="37">
        <v>0</v>
      </c>
      <c r="CB153" s="37">
        <v>0</v>
      </c>
      <c r="CC153" s="37">
        <v>0</v>
      </c>
      <c r="CD153" s="1"/>
      <c r="CE153" s="4" t="s">
        <v>44</v>
      </c>
      <c r="CF153" s="3" t="s">
        <v>35</v>
      </c>
      <c r="CG153" s="25" t="s">
        <v>124</v>
      </c>
      <c r="CH153" s="25" t="s">
        <v>152</v>
      </c>
      <c r="CI153" s="37">
        <v>0</v>
      </c>
      <c r="CJ153" s="37">
        <v>0</v>
      </c>
      <c r="CK153" s="37">
        <v>0</v>
      </c>
      <c r="CL153" s="37">
        <v>0</v>
      </c>
      <c r="CM153" s="1"/>
      <c r="CN153" s="4" t="s">
        <v>44</v>
      </c>
      <c r="CO153" s="3" t="s">
        <v>35</v>
      </c>
      <c r="CP153" s="25" t="s">
        <v>124</v>
      </c>
      <c r="CQ153" s="25" t="s">
        <v>152</v>
      </c>
      <c r="CR153" s="37">
        <v>0</v>
      </c>
      <c r="CS153" s="37">
        <v>0</v>
      </c>
      <c r="CT153" s="37">
        <v>0</v>
      </c>
      <c r="CU153" s="37">
        <v>0</v>
      </c>
      <c r="CV153" s="1"/>
      <c r="CW153" s="4" t="s">
        <v>44</v>
      </c>
      <c r="CX153" s="3" t="s">
        <v>35</v>
      </c>
      <c r="CY153" s="25" t="s">
        <v>124</v>
      </c>
      <c r="CZ153" s="25" t="s">
        <v>152</v>
      </c>
      <c r="DA153" s="37">
        <v>0</v>
      </c>
      <c r="DB153" s="37">
        <v>0</v>
      </c>
      <c r="DC153" s="37">
        <v>0</v>
      </c>
      <c r="DD153" s="37">
        <v>0</v>
      </c>
      <c r="DE153" s="1"/>
      <c r="DF153" s="4" t="s">
        <v>44</v>
      </c>
      <c r="DG153" s="3" t="s">
        <v>35</v>
      </c>
      <c r="DH153" s="59" t="s">
        <v>124</v>
      </c>
      <c r="DI153" s="59" t="s">
        <v>152</v>
      </c>
      <c r="DJ153" s="21">
        <f t="shared" si="39"/>
        <v>0</v>
      </c>
      <c r="DK153" s="21">
        <f t="shared" si="40"/>
        <v>0</v>
      </c>
      <c r="DL153" s="21">
        <v>1</v>
      </c>
      <c r="DM153" s="37">
        <v>0</v>
      </c>
    </row>
    <row r="154" spans="1:117" ht="38.25" x14ac:dyDescent="0.25">
      <c r="A154" s="1"/>
      <c r="B154" s="4" t="s">
        <v>38</v>
      </c>
      <c r="C154" s="3" t="s">
        <v>8</v>
      </c>
      <c r="D154" s="25" t="s">
        <v>124</v>
      </c>
      <c r="E154" s="25" t="s">
        <v>152</v>
      </c>
      <c r="F154" s="37">
        <v>0</v>
      </c>
      <c r="G154" s="37">
        <v>0</v>
      </c>
      <c r="H154" s="37">
        <v>0</v>
      </c>
      <c r="I154" s="37">
        <v>2</v>
      </c>
      <c r="J154" s="1"/>
      <c r="K154" s="4" t="s">
        <v>38</v>
      </c>
      <c r="L154" s="3" t="s">
        <v>8</v>
      </c>
      <c r="M154" s="25" t="s">
        <v>124</v>
      </c>
      <c r="N154" s="25" t="s">
        <v>152</v>
      </c>
      <c r="O154" s="37">
        <v>0</v>
      </c>
      <c r="P154" s="37">
        <v>0</v>
      </c>
      <c r="Q154" s="37">
        <v>0</v>
      </c>
      <c r="R154" s="37">
        <v>0</v>
      </c>
      <c r="S154" s="1"/>
      <c r="T154" s="4" t="s">
        <v>38</v>
      </c>
      <c r="U154" s="3" t="s">
        <v>8</v>
      </c>
      <c r="V154" s="25" t="s">
        <v>124</v>
      </c>
      <c r="W154" s="25" t="s">
        <v>152</v>
      </c>
      <c r="X154" s="37">
        <v>0</v>
      </c>
      <c r="Y154" s="37">
        <v>0</v>
      </c>
      <c r="Z154" s="37">
        <v>8</v>
      </c>
      <c r="AA154" s="37">
        <v>9</v>
      </c>
      <c r="AB154" s="1"/>
      <c r="AC154" s="4" t="s">
        <v>38</v>
      </c>
      <c r="AD154" s="3" t="s">
        <v>8</v>
      </c>
      <c r="AE154" s="25" t="s">
        <v>124</v>
      </c>
      <c r="AF154" s="25" t="s">
        <v>152</v>
      </c>
      <c r="AG154" s="37">
        <v>0</v>
      </c>
      <c r="AH154" s="37">
        <v>0</v>
      </c>
      <c r="AI154" s="37">
        <v>0</v>
      </c>
      <c r="AJ154" s="37">
        <v>2</v>
      </c>
      <c r="AK154" s="1"/>
      <c r="AL154" s="4" t="s">
        <v>38</v>
      </c>
      <c r="AM154" s="3" t="s">
        <v>8</v>
      </c>
      <c r="AN154" s="25" t="s">
        <v>124</v>
      </c>
      <c r="AO154" s="25" t="s">
        <v>152</v>
      </c>
      <c r="AP154" s="37">
        <v>0</v>
      </c>
      <c r="AQ154" s="37">
        <v>0</v>
      </c>
      <c r="AR154" s="37">
        <v>1</v>
      </c>
      <c r="AS154" s="37">
        <v>1</v>
      </c>
      <c r="AT154" s="1"/>
      <c r="AU154" s="4" t="s">
        <v>38</v>
      </c>
      <c r="AV154" s="3" t="s">
        <v>8</v>
      </c>
      <c r="AW154" s="25" t="s">
        <v>124</v>
      </c>
      <c r="AX154" s="25" t="s">
        <v>152</v>
      </c>
      <c r="AY154" s="37">
        <v>0</v>
      </c>
      <c r="AZ154" s="37">
        <v>0</v>
      </c>
      <c r="BA154" s="37">
        <v>1</v>
      </c>
      <c r="BB154" s="37">
        <v>2</v>
      </c>
      <c r="BC154" s="1"/>
      <c r="BD154" s="4" t="s">
        <v>38</v>
      </c>
      <c r="BE154" s="3" t="s">
        <v>8</v>
      </c>
      <c r="BF154" s="25" t="s">
        <v>124</v>
      </c>
      <c r="BG154" s="25" t="s">
        <v>152</v>
      </c>
      <c r="BH154" s="37">
        <v>0</v>
      </c>
      <c r="BI154" s="37">
        <v>0</v>
      </c>
      <c r="BJ154" s="37">
        <v>0</v>
      </c>
      <c r="BK154" s="37">
        <v>0</v>
      </c>
      <c r="BL154" s="1"/>
      <c r="BM154" s="4" t="s">
        <v>38</v>
      </c>
      <c r="BN154" s="3" t="s">
        <v>8</v>
      </c>
      <c r="BO154" s="25" t="s">
        <v>124</v>
      </c>
      <c r="BP154" s="25" t="s">
        <v>152</v>
      </c>
      <c r="BQ154" s="37">
        <v>0</v>
      </c>
      <c r="BR154" s="37">
        <v>0</v>
      </c>
      <c r="BS154" s="37">
        <v>0</v>
      </c>
      <c r="BT154" s="37">
        <v>0</v>
      </c>
      <c r="BU154" s="1"/>
      <c r="BV154" s="4" t="s">
        <v>38</v>
      </c>
      <c r="BW154" s="3" t="s">
        <v>8</v>
      </c>
      <c r="BX154" s="25" t="s">
        <v>124</v>
      </c>
      <c r="BY154" s="25" t="s">
        <v>152</v>
      </c>
      <c r="BZ154" s="37">
        <v>0</v>
      </c>
      <c r="CA154" s="37">
        <v>0</v>
      </c>
      <c r="CB154" s="37">
        <v>0</v>
      </c>
      <c r="CC154" s="37">
        <v>0</v>
      </c>
      <c r="CD154" s="1"/>
      <c r="CE154" s="4" t="s">
        <v>38</v>
      </c>
      <c r="CF154" s="3" t="s">
        <v>8</v>
      </c>
      <c r="CG154" s="25" t="s">
        <v>124</v>
      </c>
      <c r="CH154" s="25" t="s">
        <v>152</v>
      </c>
      <c r="CI154" s="37">
        <v>0</v>
      </c>
      <c r="CJ154" s="37">
        <v>0</v>
      </c>
      <c r="CK154" s="37">
        <v>0</v>
      </c>
      <c r="CL154" s="37">
        <v>0</v>
      </c>
      <c r="CM154" s="1"/>
      <c r="CN154" s="4" t="s">
        <v>38</v>
      </c>
      <c r="CO154" s="3" t="s">
        <v>8</v>
      </c>
      <c r="CP154" s="25" t="s">
        <v>124</v>
      </c>
      <c r="CQ154" s="25" t="s">
        <v>152</v>
      </c>
      <c r="CR154" s="37">
        <v>0</v>
      </c>
      <c r="CS154" s="37">
        <v>0</v>
      </c>
      <c r="CT154" s="37">
        <v>0</v>
      </c>
      <c r="CU154" s="37">
        <v>0</v>
      </c>
      <c r="CV154" s="1"/>
      <c r="CW154" s="4" t="s">
        <v>38</v>
      </c>
      <c r="CX154" s="3" t="s">
        <v>8</v>
      </c>
      <c r="CY154" s="25" t="s">
        <v>124</v>
      </c>
      <c r="CZ154" s="25" t="s">
        <v>152</v>
      </c>
      <c r="DA154" s="37">
        <v>0</v>
      </c>
      <c r="DB154" s="37">
        <v>0</v>
      </c>
      <c r="DC154" s="37">
        <v>0</v>
      </c>
      <c r="DD154" s="37">
        <v>0</v>
      </c>
      <c r="DE154" s="1"/>
      <c r="DF154" s="4" t="s">
        <v>38</v>
      </c>
      <c r="DG154" s="3" t="s">
        <v>8</v>
      </c>
      <c r="DH154" s="59" t="s">
        <v>124</v>
      </c>
      <c r="DI154" s="59" t="s">
        <v>152</v>
      </c>
      <c r="DJ154" s="21">
        <v>1</v>
      </c>
      <c r="DK154" s="21">
        <f t="shared" si="40"/>
        <v>0</v>
      </c>
      <c r="DL154" s="21">
        <v>12</v>
      </c>
      <c r="DM154" s="37">
        <v>21</v>
      </c>
    </row>
    <row r="155" spans="1:117" ht="38.25" x14ac:dyDescent="0.25">
      <c r="A155" s="1"/>
      <c r="B155" s="4" t="s">
        <v>39</v>
      </c>
      <c r="C155" s="3" t="s">
        <v>28</v>
      </c>
      <c r="D155" s="25" t="s">
        <v>124</v>
      </c>
      <c r="E155" s="25" t="s">
        <v>152</v>
      </c>
      <c r="F155" s="37">
        <v>0</v>
      </c>
      <c r="G155" s="37">
        <v>0</v>
      </c>
      <c r="H155" s="37">
        <v>0</v>
      </c>
      <c r="I155" s="37">
        <v>0</v>
      </c>
      <c r="J155" s="1"/>
      <c r="K155" s="4" t="s">
        <v>39</v>
      </c>
      <c r="L155" s="3" t="s">
        <v>28</v>
      </c>
      <c r="M155" s="25" t="s">
        <v>124</v>
      </c>
      <c r="N155" s="25" t="s">
        <v>152</v>
      </c>
      <c r="O155" s="37">
        <v>0</v>
      </c>
      <c r="P155" s="37">
        <v>0</v>
      </c>
      <c r="Q155" s="37">
        <v>0</v>
      </c>
      <c r="R155" s="37">
        <v>1</v>
      </c>
      <c r="S155" s="1"/>
      <c r="T155" s="4" t="s">
        <v>39</v>
      </c>
      <c r="U155" s="3" t="s">
        <v>28</v>
      </c>
      <c r="V155" s="25" t="s">
        <v>124</v>
      </c>
      <c r="W155" s="25" t="s">
        <v>152</v>
      </c>
      <c r="X155" s="37">
        <v>0</v>
      </c>
      <c r="Y155" s="37">
        <v>0</v>
      </c>
      <c r="Z155" s="37">
        <v>2</v>
      </c>
      <c r="AA155" s="37">
        <v>9</v>
      </c>
      <c r="AB155" s="1"/>
      <c r="AC155" s="4" t="s">
        <v>39</v>
      </c>
      <c r="AD155" s="3" t="s">
        <v>28</v>
      </c>
      <c r="AE155" s="25" t="s">
        <v>124</v>
      </c>
      <c r="AF155" s="25" t="s">
        <v>152</v>
      </c>
      <c r="AG155" s="37">
        <v>0</v>
      </c>
      <c r="AH155" s="37">
        <v>0</v>
      </c>
      <c r="AI155" s="37">
        <v>0</v>
      </c>
      <c r="AJ155" s="37">
        <v>0</v>
      </c>
      <c r="AK155" s="1"/>
      <c r="AL155" s="4" t="s">
        <v>39</v>
      </c>
      <c r="AM155" s="3" t="s">
        <v>28</v>
      </c>
      <c r="AN155" s="25" t="s">
        <v>124</v>
      </c>
      <c r="AO155" s="25" t="s">
        <v>152</v>
      </c>
      <c r="AP155" s="37">
        <v>0</v>
      </c>
      <c r="AQ155" s="37">
        <v>0</v>
      </c>
      <c r="AR155" s="37">
        <v>0</v>
      </c>
      <c r="AS155" s="37">
        <v>1</v>
      </c>
      <c r="AT155" s="1"/>
      <c r="AU155" s="4" t="s">
        <v>39</v>
      </c>
      <c r="AV155" s="3" t="s">
        <v>28</v>
      </c>
      <c r="AW155" s="25" t="s">
        <v>124</v>
      </c>
      <c r="AX155" s="25" t="s">
        <v>152</v>
      </c>
      <c r="AY155" s="37">
        <v>0</v>
      </c>
      <c r="AZ155" s="37">
        <v>0</v>
      </c>
      <c r="BA155" s="37">
        <v>1</v>
      </c>
      <c r="BB155" s="37">
        <v>1</v>
      </c>
      <c r="BC155" s="1"/>
      <c r="BD155" s="4" t="s">
        <v>39</v>
      </c>
      <c r="BE155" s="3" t="s">
        <v>28</v>
      </c>
      <c r="BF155" s="25" t="s">
        <v>124</v>
      </c>
      <c r="BG155" s="25" t="s">
        <v>152</v>
      </c>
      <c r="BH155" s="37">
        <v>0</v>
      </c>
      <c r="BI155" s="37">
        <v>0</v>
      </c>
      <c r="BJ155" s="37">
        <v>0</v>
      </c>
      <c r="BK155" s="37">
        <v>0</v>
      </c>
      <c r="BL155" s="1"/>
      <c r="BM155" s="4" t="s">
        <v>39</v>
      </c>
      <c r="BN155" s="3" t="s">
        <v>28</v>
      </c>
      <c r="BO155" s="25" t="s">
        <v>124</v>
      </c>
      <c r="BP155" s="25" t="s">
        <v>152</v>
      </c>
      <c r="BQ155" s="37">
        <v>0</v>
      </c>
      <c r="BR155" s="37">
        <v>0</v>
      </c>
      <c r="BS155" s="37">
        <v>0</v>
      </c>
      <c r="BT155" s="37">
        <v>0</v>
      </c>
      <c r="BU155" s="1"/>
      <c r="BV155" s="4" t="s">
        <v>39</v>
      </c>
      <c r="BW155" s="3" t="s">
        <v>28</v>
      </c>
      <c r="BX155" s="25" t="s">
        <v>124</v>
      </c>
      <c r="BY155" s="25" t="s">
        <v>152</v>
      </c>
      <c r="BZ155" s="37">
        <v>0</v>
      </c>
      <c r="CA155" s="37">
        <v>0</v>
      </c>
      <c r="CB155" s="37">
        <v>0</v>
      </c>
      <c r="CC155" s="37">
        <v>0</v>
      </c>
      <c r="CD155" s="1"/>
      <c r="CE155" s="4" t="s">
        <v>39</v>
      </c>
      <c r="CF155" s="3" t="s">
        <v>28</v>
      </c>
      <c r="CG155" s="25" t="s">
        <v>124</v>
      </c>
      <c r="CH155" s="25" t="s">
        <v>152</v>
      </c>
      <c r="CI155" s="37">
        <v>0</v>
      </c>
      <c r="CJ155" s="37">
        <v>0</v>
      </c>
      <c r="CK155" s="37">
        <v>0</v>
      </c>
      <c r="CL155" s="37">
        <v>0</v>
      </c>
      <c r="CM155" s="1"/>
      <c r="CN155" s="4" t="s">
        <v>39</v>
      </c>
      <c r="CO155" s="3" t="s">
        <v>28</v>
      </c>
      <c r="CP155" s="25" t="s">
        <v>124</v>
      </c>
      <c r="CQ155" s="25" t="s">
        <v>152</v>
      </c>
      <c r="CR155" s="37">
        <v>0</v>
      </c>
      <c r="CS155" s="37">
        <v>0</v>
      </c>
      <c r="CT155" s="37">
        <v>0</v>
      </c>
      <c r="CU155" s="37">
        <v>0</v>
      </c>
      <c r="CV155" s="1"/>
      <c r="CW155" s="4" t="s">
        <v>39</v>
      </c>
      <c r="CX155" s="3" t="s">
        <v>28</v>
      </c>
      <c r="CY155" s="25" t="s">
        <v>124</v>
      </c>
      <c r="CZ155" s="25" t="s">
        <v>152</v>
      </c>
      <c r="DA155" s="37">
        <v>0</v>
      </c>
      <c r="DB155" s="37">
        <v>0</v>
      </c>
      <c r="DC155" s="37">
        <v>0</v>
      </c>
      <c r="DD155" s="37">
        <v>0</v>
      </c>
      <c r="DE155" s="1"/>
      <c r="DF155" s="4" t="s">
        <v>39</v>
      </c>
      <c r="DG155" s="3" t="s">
        <v>28</v>
      </c>
      <c r="DH155" s="59" t="s">
        <v>124</v>
      </c>
      <c r="DI155" s="59" t="s">
        <v>152</v>
      </c>
      <c r="DJ155" s="21">
        <f t="shared" si="39"/>
        <v>0</v>
      </c>
      <c r="DK155" s="21">
        <f t="shared" si="40"/>
        <v>0</v>
      </c>
      <c r="DL155" s="21">
        <v>2</v>
      </c>
      <c r="DM155" s="37">
        <v>27</v>
      </c>
    </row>
    <row r="156" spans="1:117" ht="38.25" x14ac:dyDescent="0.25">
      <c r="A156" s="1"/>
      <c r="B156" s="4" t="s">
        <v>64</v>
      </c>
      <c r="C156" s="3" t="s">
        <v>65</v>
      </c>
      <c r="D156" s="25" t="s">
        <v>124</v>
      </c>
      <c r="E156" s="25" t="s">
        <v>152</v>
      </c>
      <c r="F156" s="37">
        <v>0</v>
      </c>
      <c r="G156" s="37">
        <v>0</v>
      </c>
      <c r="H156" s="37">
        <v>0</v>
      </c>
      <c r="I156" s="37">
        <v>0</v>
      </c>
      <c r="J156" s="1"/>
      <c r="K156" s="4" t="s">
        <v>64</v>
      </c>
      <c r="L156" s="3" t="s">
        <v>65</v>
      </c>
      <c r="M156" s="25" t="s">
        <v>124</v>
      </c>
      <c r="N156" s="25" t="s">
        <v>152</v>
      </c>
      <c r="O156" s="37">
        <v>0</v>
      </c>
      <c r="P156" s="37">
        <v>0</v>
      </c>
      <c r="Q156" s="37">
        <v>0</v>
      </c>
      <c r="R156" s="37">
        <v>0</v>
      </c>
      <c r="S156" s="1"/>
      <c r="T156" s="4" t="s">
        <v>64</v>
      </c>
      <c r="U156" s="3" t="s">
        <v>65</v>
      </c>
      <c r="V156" s="25" t="s">
        <v>124</v>
      </c>
      <c r="W156" s="25" t="s">
        <v>152</v>
      </c>
      <c r="X156" s="37">
        <v>0</v>
      </c>
      <c r="Y156" s="37">
        <v>0</v>
      </c>
      <c r="Z156" s="37">
        <v>0</v>
      </c>
      <c r="AA156" s="37">
        <v>0</v>
      </c>
      <c r="AB156" s="1"/>
      <c r="AC156" s="4" t="s">
        <v>64</v>
      </c>
      <c r="AD156" s="3" t="s">
        <v>65</v>
      </c>
      <c r="AE156" s="25" t="s">
        <v>124</v>
      </c>
      <c r="AF156" s="25" t="s">
        <v>152</v>
      </c>
      <c r="AG156" s="37">
        <v>0</v>
      </c>
      <c r="AH156" s="37">
        <v>0</v>
      </c>
      <c r="AI156" s="37">
        <v>0</v>
      </c>
      <c r="AJ156" s="37">
        <v>0</v>
      </c>
      <c r="AK156" s="1"/>
      <c r="AL156" s="4" t="s">
        <v>64</v>
      </c>
      <c r="AM156" s="3" t="s">
        <v>65</v>
      </c>
      <c r="AN156" s="25" t="s">
        <v>124</v>
      </c>
      <c r="AO156" s="25" t="s">
        <v>152</v>
      </c>
      <c r="AP156" s="37">
        <v>0</v>
      </c>
      <c r="AQ156" s="37">
        <v>0</v>
      </c>
      <c r="AR156" s="37">
        <v>0</v>
      </c>
      <c r="AS156" s="37">
        <v>0</v>
      </c>
      <c r="AT156" s="1"/>
      <c r="AU156" s="4" t="s">
        <v>64</v>
      </c>
      <c r="AV156" s="3" t="s">
        <v>65</v>
      </c>
      <c r="AW156" s="25" t="s">
        <v>124</v>
      </c>
      <c r="AX156" s="25" t="s">
        <v>152</v>
      </c>
      <c r="AY156" s="37">
        <v>0</v>
      </c>
      <c r="AZ156" s="37">
        <v>0</v>
      </c>
      <c r="BA156" s="37">
        <v>0</v>
      </c>
      <c r="BB156" s="37">
        <v>0</v>
      </c>
      <c r="BC156" s="1"/>
      <c r="BD156" s="4" t="s">
        <v>64</v>
      </c>
      <c r="BE156" s="3" t="s">
        <v>65</v>
      </c>
      <c r="BF156" s="25" t="s">
        <v>124</v>
      </c>
      <c r="BG156" s="25" t="s">
        <v>152</v>
      </c>
      <c r="BH156" s="37">
        <v>0</v>
      </c>
      <c r="BI156" s="37">
        <v>0</v>
      </c>
      <c r="BJ156" s="37">
        <v>0</v>
      </c>
      <c r="BK156" s="37">
        <v>0</v>
      </c>
      <c r="BL156" s="1"/>
      <c r="BM156" s="4" t="s">
        <v>64</v>
      </c>
      <c r="BN156" s="3" t="s">
        <v>65</v>
      </c>
      <c r="BO156" s="25" t="s">
        <v>124</v>
      </c>
      <c r="BP156" s="25" t="s">
        <v>152</v>
      </c>
      <c r="BQ156" s="37">
        <v>0</v>
      </c>
      <c r="BR156" s="37">
        <v>0</v>
      </c>
      <c r="BS156" s="37">
        <v>0</v>
      </c>
      <c r="BT156" s="37">
        <v>0</v>
      </c>
      <c r="BU156" s="1"/>
      <c r="BV156" s="4" t="s">
        <v>64</v>
      </c>
      <c r="BW156" s="3" t="s">
        <v>65</v>
      </c>
      <c r="BX156" s="25" t="s">
        <v>124</v>
      </c>
      <c r="BY156" s="25" t="s">
        <v>152</v>
      </c>
      <c r="BZ156" s="37">
        <v>0</v>
      </c>
      <c r="CA156" s="37">
        <v>0</v>
      </c>
      <c r="CB156" s="37">
        <v>0</v>
      </c>
      <c r="CC156" s="37">
        <v>0</v>
      </c>
      <c r="CD156" s="1"/>
      <c r="CE156" s="4" t="s">
        <v>64</v>
      </c>
      <c r="CF156" s="3" t="s">
        <v>65</v>
      </c>
      <c r="CG156" s="25" t="s">
        <v>124</v>
      </c>
      <c r="CH156" s="25" t="s">
        <v>152</v>
      </c>
      <c r="CI156" s="37">
        <v>0</v>
      </c>
      <c r="CJ156" s="37">
        <v>0</v>
      </c>
      <c r="CK156" s="37">
        <v>0</v>
      </c>
      <c r="CL156" s="37">
        <v>0</v>
      </c>
      <c r="CM156" s="1"/>
      <c r="CN156" s="4" t="s">
        <v>64</v>
      </c>
      <c r="CO156" s="3" t="s">
        <v>65</v>
      </c>
      <c r="CP156" s="25" t="s">
        <v>124</v>
      </c>
      <c r="CQ156" s="25" t="s">
        <v>152</v>
      </c>
      <c r="CR156" s="37">
        <v>0</v>
      </c>
      <c r="CS156" s="37">
        <v>0</v>
      </c>
      <c r="CT156" s="37">
        <v>0</v>
      </c>
      <c r="CU156" s="37">
        <v>0</v>
      </c>
      <c r="CV156" s="1"/>
      <c r="CW156" s="4" t="s">
        <v>64</v>
      </c>
      <c r="CX156" s="3" t="s">
        <v>65</v>
      </c>
      <c r="CY156" s="25" t="s">
        <v>124</v>
      </c>
      <c r="CZ156" s="25" t="s">
        <v>152</v>
      </c>
      <c r="DA156" s="37">
        <v>0</v>
      </c>
      <c r="DB156" s="37">
        <v>0</v>
      </c>
      <c r="DC156" s="37">
        <v>0</v>
      </c>
      <c r="DD156" s="37">
        <v>0</v>
      </c>
      <c r="DE156" s="1"/>
      <c r="DF156" s="4" t="s">
        <v>64</v>
      </c>
      <c r="DG156" s="3" t="s">
        <v>65</v>
      </c>
      <c r="DH156" s="59" t="s">
        <v>124</v>
      </c>
      <c r="DI156" s="59" t="s">
        <v>152</v>
      </c>
      <c r="DJ156" s="21">
        <f t="shared" si="39"/>
        <v>0</v>
      </c>
      <c r="DK156" s="21">
        <f t="shared" si="40"/>
        <v>0</v>
      </c>
      <c r="DL156" s="21">
        <f t="shared" si="41"/>
        <v>0</v>
      </c>
      <c r="DM156" s="37">
        <f t="shared" si="42"/>
        <v>0</v>
      </c>
    </row>
    <row r="157" spans="1:117" ht="38.25" x14ac:dyDescent="0.25">
      <c r="A157" s="1"/>
      <c r="B157" s="4" t="s">
        <v>0</v>
      </c>
      <c r="C157" s="3" t="s">
        <v>1</v>
      </c>
      <c r="D157" s="25" t="s">
        <v>124</v>
      </c>
      <c r="E157" s="25" t="s">
        <v>152</v>
      </c>
      <c r="F157" s="37">
        <v>0</v>
      </c>
      <c r="G157" s="37">
        <v>0</v>
      </c>
      <c r="H157" s="37">
        <v>8</v>
      </c>
      <c r="I157" s="37">
        <v>8</v>
      </c>
      <c r="J157" s="1"/>
      <c r="K157" s="4" t="s">
        <v>0</v>
      </c>
      <c r="L157" s="3" t="s">
        <v>1</v>
      </c>
      <c r="M157" s="25" t="s">
        <v>124</v>
      </c>
      <c r="N157" s="25" t="s">
        <v>152</v>
      </c>
      <c r="O157" s="37">
        <v>0</v>
      </c>
      <c r="P157" s="37">
        <v>0</v>
      </c>
      <c r="Q157" s="37">
        <v>0</v>
      </c>
      <c r="R157" s="37">
        <v>2</v>
      </c>
      <c r="S157" s="1"/>
      <c r="T157" s="4" t="s">
        <v>0</v>
      </c>
      <c r="U157" s="3" t="s">
        <v>1</v>
      </c>
      <c r="V157" s="25" t="s">
        <v>124</v>
      </c>
      <c r="W157" s="25" t="s">
        <v>152</v>
      </c>
      <c r="X157" s="37">
        <v>1</v>
      </c>
      <c r="Y157" s="37">
        <v>0</v>
      </c>
      <c r="Z157" s="37">
        <v>26</v>
      </c>
      <c r="AA157" s="37">
        <v>44</v>
      </c>
      <c r="AB157" s="1"/>
      <c r="AC157" s="4" t="s">
        <v>0</v>
      </c>
      <c r="AD157" s="3" t="s">
        <v>1</v>
      </c>
      <c r="AE157" s="25" t="s">
        <v>124</v>
      </c>
      <c r="AF157" s="25" t="s">
        <v>152</v>
      </c>
      <c r="AG157" s="37">
        <v>0</v>
      </c>
      <c r="AH157" s="37">
        <v>0</v>
      </c>
      <c r="AI157" s="37">
        <v>3</v>
      </c>
      <c r="AJ157" s="37">
        <v>12</v>
      </c>
      <c r="AK157" s="1"/>
      <c r="AL157" s="4" t="s">
        <v>0</v>
      </c>
      <c r="AM157" s="3" t="s">
        <v>1</v>
      </c>
      <c r="AN157" s="25" t="s">
        <v>124</v>
      </c>
      <c r="AO157" s="25" t="s">
        <v>152</v>
      </c>
      <c r="AP157" s="37">
        <v>0</v>
      </c>
      <c r="AQ157" s="37">
        <v>1</v>
      </c>
      <c r="AR157" s="37">
        <v>1</v>
      </c>
      <c r="AS157" s="37">
        <v>10</v>
      </c>
      <c r="AT157" s="1"/>
      <c r="AU157" s="4" t="s">
        <v>0</v>
      </c>
      <c r="AV157" s="3" t="s">
        <v>1</v>
      </c>
      <c r="AW157" s="25" t="s">
        <v>124</v>
      </c>
      <c r="AX157" s="25" t="s">
        <v>152</v>
      </c>
      <c r="AY157" s="37">
        <v>0</v>
      </c>
      <c r="AZ157" s="37">
        <v>0</v>
      </c>
      <c r="BA157" s="37">
        <v>3</v>
      </c>
      <c r="BB157" s="37">
        <v>7</v>
      </c>
      <c r="BC157" s="1"/>
      <c r="BD157" s="4" t="s">
        <v>0</v>
      </c>
      <c r="BE157" s="3" t="s">
        <v>1</v>
      </c>
      <c r="BF157" s="25" t="s">
        <v>124</v>
      </c>
      <c r="BG157" s="25" t="s">
        <v>152</v>
      </c>
      <c r="BH157" s="37">
        <v>0</v>
      </c>
      <c r="BI157" s="37">
        <v>0</v>
      </c>
      <c r="BJ157" s="37">
        <v>0</v>
      </c>
      <c r="BK157" s="37">
        <v>0</v>
      </c>
      <c r="BL157" s="1"/>
      <c r="BM157" s="4" t="s">
        <v>0</v>
      </c>
      <c r="BN157" s="3" t="s">
        <v>1</v>
      </c>
      <c r="BO157" s="25" t="s">
        <v>124</v>
      </c>
      <c r="BP157" s="25" t="s">
        <v>152</v>
      </c>
      <c r="BQ157" s="37">
        <v>0</v>
      </c>
      <c r="BR157" s="37">
        <v>0</v>
      </c>
      <c r="BS157" s="37">
        <v>0</v>
      </c>
      <c r="BT157" s="37">
        <v>0</v>
      </c>
      <c r="BU157" s="1"/>
      <c r="BV157" s="4" t="s">
        <v>0</v>
      </c>
      <c r="BW157" s="3" t="s">
        <v>1</v>
      </c>
      <c r="BX157" s="25" t="s">
        <v>124</v>
      </c>
      <c r="BY157" s="25" t="s">
        <v>152</v>
      </c>
      <c r="BZ157" s="37">
        <v>0</v>
      </c>
      <c r="CA157" s="37">
        <v>0</v>
      </c>
      <c r="CB157" s="37">
        <v>0</v>
      </c>
      <c r="CC157" s="37">
        <v>0</v>
      </c>
      <c r="CD157" s="1"/>
      <c r="CE157" s="4" t="s">
        <v>0</v>
      </c>
      <c r="CF157" s="3" t="s">
        <v>1</v>
      </c>
      <c r="CG157" s="25" t="s">
        <v>124</v>
      </c>
      <c r="CH157" s="25" t="s">
        <v>152</v>
      </c>
      <c r="CI157" s="37">
        <v>0</v>
      </c>
      <c r="CJ157" s="37">
        <v>0</v>
      </c>
      <c r="CK157" s="37">
        <v>0</v>
      </c>
      <c r="CL157" s="37">
        <v>0</v>
      </c>
      <c r="CM157" s="1"/>
      <c r="CN157" s="4" t="s">
        <v>0</v>
      </c>
      <c r="CO157" s="3" t="s">
        <v>1</v>
      </c>
      <c r="CP157" s="25" t="s">
        <v>124</v>
      </c>
      <c r="CQ157" s="25" t="s">
        <v>152</v>
      </c>
      <c r="CR157" s="37">
        <v>0</v>
      </c>
      <c r="CS157" s="37">
        <v>0</v>
      </c>
      <c r="CT157" s="37">
        <v>0</v>
      </c>
      <c r="CU157" s="37">
        <v>0</v>
      </c>
      <c r="CV157" s="1"/>
      <c r="CW157" s="4" t="s">
        <v>0</v>
      </c>
      <c r="CX157" s="3" t="s">
        <v>1</v>
      </c>
      <c r="CY157" s="25" t="s">
        <v>124</v>
      </c>
      <c r="CZ157" s="25" t="s">
        <v>152</v>
      </c>
      <c r="DA157" s="37">
        <v>0</v>
      </c>
      <c r="DB157" s="37">
        <v>0</v>
      </c>
      <c r="DC157" s="37">
        <v>0</v>
      </c>
      <c r="DD157" s="37">
        <v>0</v>
      </c>
      <c r="DE157" s="1"/>
      <c r="DF157" s="4" t="s">
        <v>0</v>
      </c>
      <c r="DG157" s="3" t="s">
        <v>1</v>
      </c>
      <c r="DH157" s="59" t="s">
        <v>124</v>
      </c>
      <c r="DI157" s="59" t="s">
        <v>152</v>
      </c>
      <c r="DJ157" s="21">
        <v>2</v>
      </c>
      <c r="DK157" s="21">
        <v>2</v>
      </c>
      <c r="DL157" s="21">
        <v>59</v>
      </c>
      <c r="DM157" s="37">
        <v>148</v>
      </c>
    </row>
    <row r="158" spans="1:117" ht="38.25" x14ac:dyDescent="0.25">
      <c r="A158" s="1"/>
      <c r="B158" s="4" t="s">
        <v>59</v>
      </c>
      <c r="C158" s="3" t="s">
        <v>125</v>
      </c>
      <c r="D158" s="25" t="s">
        <v>124</v>
      </c>
      <c r="E158" s="25" t="s">
        <v>152</v>
      </c>
      <c r="F158" s="37">
        <v>0</v>
      </c>
      <c r="G158" s="37">
        <v>0</v>
      </c>
      <c r="H158" s="37">
        <v>0</v>
      </c>
      <c r="I158" s="37">
        <v>1</v>
      </c>
      <c r="J158" s="1"/>
      <c r="K158" s="4" t="s">
        <v>59</v>
      </c>
      <c r="L158" s="3" t="s">
        <v>125</v>
      </c>
      <c r="M158" s="25" t="s">
        <v>124</v>
      </c>
      <c r="N158" s="25" t="s">
        <v>152</v>
      </c>
      <c r="O158" s="37">
        <v>0</v>
      </c>
      <c r="P158" s="37">
        <v>0</v>
      </c>
      <c r="Q158" s="37">
        <v>0</v>
      </c>
      <c r="R158" s="37">
        <v>1</v>
      </c>
      <c r="S158" s="1"/>
      <c r="T158" s="4" t="s">
        <v>59</v>
      </c>
      <c r="U158" s="3" t="s">
        <v>125</v>
      </c>
      <c r="V158" s="25" t="s">
        <v>124</v>
      </c>
      <c r="W158" s="25" t="s">
        <v>152</v>
      </c>
      <c r="X158" s="37">
        <v>0</v>
      </c>
      <c r="Y158" s="37">
        <v>0</v>
      </c>
      <c r="Z158" s="37">
        <v>0</v>
      </c>
      <c r="AA158" s="37">
        <v>1</v>
      </c>
      <c r="AB158" s="1"/>
      <c r="AC158" s="4" t="s">
        <v>59</v>
      </c>
      <c r="AD158" s="3" t="s">
        <v>125</v>
      </c>
      <c r="AE158" s="25" t="s">
        <v>124</v>
      </c>
      <c r="AF158" s="25" t="s">
        <v>152</v>
      </c>
      <c r="AG158" s="37">
        <v>0</v>
      </c>
      <c r="AH158" s="37">
        <v>0</v>
      </c>
      <c r="AI158" s="37">
        <v>0</v>
      </c>
      <c r="AJ158" s="37">
        <v>1</v>
      </c>
      <c r="AK158" s="1"/>
      <c r="AL158" s="4" t="s">
        <v>59</v>
      </c>
      <c r="AM158" s="3" t="s">
        <v>125</v>
      </c>
      <c r="AN158" s="25" t="s">
        <v>124</v>
      </c>
      <c r="AO158" s="25" t="s">
        <v>152</v>
      </c>
      <c r="AP158" s="37">
        <v>0</v>
      </c>
      <c r="AQ158" s="37">
        <v>0</v>
      </c>
      <c r="AR158" s="37">
        <v>0</v>
      </c>
      <c r="AS158" s="37">
        <v>1</v>
      </c>
      <c r="AT158" s="1"/>
      <c r="AU158" s="4" t="s">
        <v>59</v>
      </c>
      <c r="AV158" s="3" t="s">
        <v>125</v>
      </c>
      <c r="AW158" s="25" t="s">
        <v>124</v>
      </c>
      <c r="AX158" s="25" t="s">
        <v>152</v>
      </c>
      <c r="AY158" s="37">
        <v>0</v>
      </c>
      <c r="AZ158" s="37">
        <v>0</v>
      </c>
      <c r="BA158" s="37">
        <v>0</v>
      </c>
      <c r="BB158" s="37">
        <v>0</v>
      </c>
      <c r="BC158" s="1"/>
      <c r="BD158" s="4" t="s">
        <v>59</v>
      </c>
      <c r="BE158" s="3" t="s">
        <v>125</v>
      </c>
      <c r="BF158" s="25" t="s">
        <v>124</v>
      </c>
      <c r="BG158" s="25" t="s">
        <v>152</v>
      </c>
      <c r="BH158" s="37">
        <v>0</v>
      </c>
      <c r="BI158" s="37">
        <v>0</v>
      </c>
      <c r="BJ158" s="37">
        <v>0</v>
      </c>
      <c r="BK158" s="37">
        <v>0</v>
      </c>
      <c r="BL158" s="1"/>
      <c r="BM158" s="4" t="s">
        <v>59</v>
      </c>
      <c r="BN158" s="3" t="s">
        <v>125</v>
      </c>
      <c r="BO158" s="25" t="s">
        <v>124</v>
      </c>
      <c r="BP158" s="25" t="s">
        <v>152</v>
      </c>
      <c r="BQ158" s="37">
        <v>0</v>
      </c>
      <c r="BR158" s="37">
        <v>0</v>
      </c>
      <c r="BS158" s="37">
        <v>0</v>
      </c>
      <c r="BT158" s="37">
        <v>0</v>
      </c>
      <c r="BU158" s="1"/>
      <c r="BV158" s="4" t="s">
        <v>59</v>
      </c>
      <c r="BW158" s="3" t="s">
        <v>125</v>
      </c>
      <c r="BX158" s="25" t="s">
        <v>124</v>
      </c>
      <c r="BY158" s="25" t="s">
        <v>152</v>
      </c>
      <c r="BZ158" s="37">
        <v>0</v>
      </c>
      <c r="CA158" s="37">
        <v>0</v>
      </c>
      <c r="CB158" s="37">
        <v>0</v>
      </c>
      <c r="CC158" s="37">
        <v>0</v>
      </c>
      <c r="CD158" s="1"/>
      <c r="CE158" s="4" t="s">
        <v>59</v>
      </c>
      <c r="CF158" s="3" t="s">
        <v>125</v>
      </c>
      <c r="CG158" s="25" t="s">
        <v>124</v>
      </c>
      <c r="CH158" s="25" t="s">
        <v>152</v>
      </c>
      <c r="CI158" s="37">
        <v>0</v>
      </c>
      <c r="CJ158" s="37">
        <v>0</v>
      </c>
      <c r="CK158" s="37">
        <v>0</v>
      </c>
      <c r="CL158" s="37">
        <v>0</v>
      </c>
      <c r="CM158" s="1"/>
      <c r="CN158" s="4" t="s">
        <v>59</v>
      </c>
      <c r="CO158" s="3" t="s">
        <v>125</v>
      </c>
      <c r="CP158" s="25" t="s">
        <v>124</v>
      </c>
      <c r="CQ158" s="25" t="s">
        <v>152</v>
      </c>
      <c r="CR158" s="37">
        <v>0</v>
      </c>
      <c r="CS158" s="37">
        <v>0</v>
      </c>
      <c r="CT158" s="37">
        <v>0</v>
      </c>
      <c r="CU158" s="37">
        <v>0</v>
      </c>
      <c r="CV158" s="1"/>
      <c r="CW158" s="4" t="s">
        <v>59</v>
      </c>
      <c r="CX158" s="3" t="s">
        <v>125</v>
      </c>
      <c r="CY158" s="25" t="s">
        <v>124</v>
      </c>
      <c r="CZ158" s="25" t="s">
        <v>152</v>
      </c>
      <c r="DA158" s="37">
        <v>0</v>
      </c>
      <c r="DB158" s="37">
        <v>0</v>
      </c>
      <c r="DC158" s="37">
        <v>0</v>
      </c>
      <c r="DD158" s="37">
        <v>0</v>
      </c>
      <c r="DE158" s="1"/>
      <c r="DF158" s="4" t="s">
        <v>59</v>
      </c>
      <c r="DG158" s="3" t="s">
        <v>125</v>
      </c>
      <c r="DH158" s="59" t="s">
        <v>124</v>
      </c>
      <c r="DI158" s="59" t="s">
        <v>152</v>
      </c>
      <c r="DJ158" s="21">
        <f t="shared" si="39"/>
        <v>0</v>
      </c>
      <c r="DK158" s="21">
        <f t="shared" si="40"/>
        <v>0</v>
      </c>
      <c r="DL158" s="21">
        <f t="shared" si="41"/>
        <v>0</v>
      </c>
      <c r="DM158" s="37">
        <f t="shared" si="42"/>
        <v>5</v>
      </c>
    </row>
    <row r="159" spans="1:117" ht="38.25" x14ac:dyDescent="0.25">
      <c r="A159" s="1"/>
      <c r="B159" s="4" t="s">
        <v>23</v>
      </c>
      <c r="C159" s="3" t="s">
        <v>24</v>
      </c>
      <c r="D159" s="25" t="s">
        <v>124</v>
      </c>
      <c r="E159" s="25" t="s">
        <v>152</v>
      </c>
      <c r="F159" s="37">
        <v>1</v>
      </c>
      <c r="G159" s="37">
        <v>0</v>
      </c>
      <c r="H159" s="37">
        <v>1</v>
      </c>
      <c r="I159" s="37">
        <v>0</v>
      </c>
      <c r="J159" s="1"/>
      <c r="K159" s="4" t="s">
        <v>23</v>
      </c>
      <c r="L159" s="3" t="s">
        <v>24</v>
      </c>
      <c r="M159" s="25" t="s">
        <v>124</v>
      </c>
      <c r="N159" s="25" t="s">
        <v>152</v>
      </c>
      <c r="O159" s="37">
        <v>0</v>
      </c>
      <c r="P159" s="37">
        <v>0</v>
      </c>
      <c r="Q159" s="37">
        <v>0</v>
      </c>
      <c r="R159" s="37">
        <v>1</v>
      </c>
      <c r="S159" s="1"/>
      <c r="T159" s="4" t="s">
        <v>23</v>
      </c>
      <c r="U159" s="3" t="s">
        <v>24</v>
      </c>
      <c r="V159" s="25" t="s">
        <v>124</v>
      </c>
      <c r="W159" s="25" t="s">
        <v>152</v>
      </c>
      <c r="X159" s="37">
        <v>0</v>
      </c>
      <c r="Y159" s="37">
        <v>0</v>
      </c>
      <c r="Z159" s="37">
        <v>0</v>
      </c>
      <c r="AA159" s="37">
        <v>2</v>
      </c>
      <c r="AB159" s="1"/>
      <c r="AC159" s="4" t="s">
        <v>23</v>
      </c>
      <c r="AD159" s="3" t="s">
        <v>24</v>
      </c>
      <c r="AE159" s="25" t="s">
        <v>124</v>
      </c>
      <c r="AF159" s="25" t="s">
        <v>152</v>
      </c>
      <c r="AG159" s="37">
        <v>0</v>
      </c>
      <c r="AH159" s="37">
        <v>0</v>
      </c>
      <c r="AI159" s="37">
        <v>0</v>
      </c>
      <c r="AJ159" s="37">
        <v>2</v>
      </c>
      <c r="AK159" s="1"/>
      <c r="AL159" s="4" t="s">
        <v>23</v>
      </c>
      <c r="AM159" s="3" t="s">
        <v>24</v>
      </c>
      <c r="AN159" s="25" t="s">
        <v>124</v>
      </c>
      <c r="AO159" s="25" t="s">
        <v>152</v>
      </c>
      <c r="AP159" s="37">
        <v>0</v>
      </c>
      <c r="AQ159" s="37">
        <v>0</v>
      </c>
      <c r="AR159" s="37">
        <v>1</v>
      </c>
      <c r="AS159" s="37">
        <v>4</v>
      </c>
      <c r="AT159" s="1"/>
      <c r="AU159" s="4" t="s">
        <v>23</v>
      </c>
      <c r="AV159" s="3" t="s">
        <v>24</v>
      </c>
      <c r="AW159" s="25" t="s">
        <v>124</v>
      </c>
      <c r="AX159" s="25" t="s">
        <v>152</v>
      </c>
      <c r="AY159" s="37">
        <v>0</v>
      </c>
      <c r="AZ159" s="37">
        <v>0</v>
      </c>
      <c r="BA159" s="37">
        <v>0</v>
      </c>
      <c r="BB159" s="37">
        <v>2</v>
      </c>
      <c r="BC159" s="1"/>
      <c r="BD159" s="4" t="s">
        <v>23</v>
      </c>
      <c r="BE159" s="3" t="s">
        <v>24</v>
      </c>
      <c r="BF159" s="25" t="s">
        <v>124</v>
      </c>
      <c r="BG159" s="25" t="s">
        <v>152</v>
      </c>
      <c r="BH159" s="37">
        <v>0</v>
      </c>
      <c r="BI159" s="37">
        <v>0</v>
      </c>
      <c r="BJ159" s="37">
        <v>0</v>
      </c>
      <c r="BK159" s="37">
        <v>0</v>
      </c>
      <c r="BL159" s="1"/>
      <c r="BM159" s="4" t="s">
        <v>23</v>
      </c>
      <c r="BN159" s="3" t="s">
        <v>24</v>
      </c>
      <c r="BO159" s="25" t="s">
        <v>124</v>
      </c>
      <c r="BP159" s="25" t="s">
        <v>152</v>
      </c>
      <c r="BQ159" s="37">
        <v>0</v>
      </c>
      <c r="BR159" s="37">
        <v>0</v>
      </c>
      <c r="BS159" s="37">
        <v>0</v>
      </c>
      <c r="BT159" s="37">
        <v>0</v>
      </c>
      <c r="BU159" s="1"/>
      <c r="BV159" s="4" t="s">
        <v>23</v>
      </c>
      <c r="BW159" s="3" t="s">
        <v>24</v>
      </c>
      <c r="BX159" s="25" t="s">
        <v>124</v>
      </c>
      <c r="BY159" s="25" t="s">
        <v>152</v>
      </c>
      <c r="BZ159" s="37">
        <v>0</v>
      </c>
      <c r="CA159" s="37">
        <v>0</v>
      </c>
      <c r="CB159" s="37">
        <v>0</v>
      </c>
      <c r="CC159" s="37">
        <v>0</v>
      </c>
      <c r="CD159" s="1"/>
      <c r="CE159" s="4" t="s">
        <v>23</v>
      </c>
      <c r="CF159" s="3" t="s">
        <v>24</v>
      </c>
      <c r="CG159" s="25" t="s">
        <v>124</v>
      </c>
      <c r="CH159" s="25" t="s">
        <v>152</v>
      </c>
      <c r="CI159" s="37">
        <v>0</v>
      </c>
      <c r="CJ159" s="37">
        <v>0</v>
      </c>
      <c r="CK159" s="37">
        <v>0</v>
      </c>
      <c r="CL159" s="37">
        <v>0</v>
      </c>
      <c r="CM159" s="1"/>
      <c r="CN159" s="4" t="s">
        <v>23</v>
      </c>
      <c r="CO159" s="3" t="s">
        <v>24</v>
      </c>
      <c r="CP159" s="25" t="s">
        <v>124</v>
      </c>
      <c r="CQ159" s="25" t="s">
        <v>152</v>
      </c>
      <c r="CR159" s="37">
        <v>0</v>
      </c>
      <c r="CS159" s="37">
        <v>0</v>
      </c>
      <c r="CT159" s="37">
        <v>0</v>
      </c>
      <c r="CU159" s="37">
        <v>0</v>
      </c>
      <c r="CV159" s="1"/>
      <c r="CW159" s="4" t="s">
        <v>23</v>
      </c>
      <c r="CX159" s="3" t="s">
        <v>24</v>
      </c>
      <c r="CY159" s="25" t="s">
        <v>124</v>
      </c>
      <c r="CZ159" s="25" t="s">
        <v>152</v>
      </c>
      <c r="DA159" s="37">
        <v>0</v>
      </c>
      <c r="DB159" s="37">
        <v>0</v>
      </c>
      <c r="DC159" s="37">
        <v>0</v>
      </c>
      <c r="DD159" s="37">
        <v>0</v>
      </c>
      <c r="DE159" s="1"/>
      <c r="DF159" s="4" t="s">
        <v>23</v>
      </c>
      <c r="DG159" s="3" t="s">
        <v>24</v>
      </c>
      <c r="DH159" s="59" t="s">
        <v>124</v>
      </c>
      <c r="DI159" s="59" t="s">
        <v>152</v>
      </c>
      <c r="DJ159" s="21">
        <f t="shared" si="39"/>
        <v>1</v>
      </c>
      <c r="DK159" s="21">
        <f t="shared" si="40"/>
        <v>0</v>
      </c>
      <c r="DL159" s="21">
        <v>1</v>
      </c>
      <c r="DM159" s="37">
        <v>16</v>
      </c>
    </row>
    <row r="160" spans="1:117" s="38" customFormat="1" ht="33.75" x14ac:dyDescent="0.25">
      <c r="A160" s="33"/>
      <c r="B160" s="45" t="s">
        <v>60</v>
      </c>
      <c r="C160" s="35" t="s">
        <v>32</v>
      </c>
      <c r="D160" s="36" t="s">
        <v>124</v>
      </c>
      <c r="E160" s="36" t="s">
        <v>152</v>
      </c>
      <c r="F160" s="37">
        <v>0</v>
      </c>
      <c r="G160" s="37">
        <v>0</v>
      </c>
      <c r="H160" s="37">
        <v>0</v>
      </c>
      <c r="I160" s="37">
        <v>0</v>
      </c>
      <c r="J160" s="33"/>
      <c r="K160" s="45" t="s">
        <v>60</v>
      </c>
      <c r="L160" s="35" t="s">
        <v>32</v>
      </c>
      <c r="M160" s="36" t="s">
        <v>124</v>
      </c>
      <c r="N160" s="36" t="s">
        <v>152</v>
      </c>
      <c r="O160" s="37">
        <v>0</v>
      </c>
      <c r="P160" s="37">
        <v>0</v>
      </c>
      <c r="Q160" s="37">
        <v>0</v>
      </c>
      <c r="R160" s="37">
        <v>1</v>
      </c>
      <c r="S160" s="33"/>
      <c r="T160" s="45" t="s">
        <v>60</v>
      </c>
      <c r="U160" s="35" t="s">
        <v>32</v>
      </c>
      <c r="V160" s="36" t="s">
        <v>124</v>
      </c>
      <c r="W160" s="36" t="s">
        <v>152</v>
      </c>
      <c r="X160" s="37">
        <v>0</v>
      </c>
      <c r="Y160" s="37">
        <v>0</v>
      </c>
      <c r="Z160" s="37">
        <v>0</v>
      </c>
      <c r="AA160" s="37">
        <v>1</v>
      </c>
      <c r="AB160" s="33"/>
      <c r="AC160" s="45" t="s">
        <v>60</v>
      </c>
      <c r="AD160" s="35" t="s">
        <v>32</v>
      </c>
      <c r="AE160" s="36" t="s">
        <v>124</v>
      </c>
      <c r="AF160" s="36" t="s">
        <v>152</v>
      </c>
      <c r="AG160" s="37">
        <v>0</v>
      </c>
      <c r="AH160" s="37">
        <v>0</v>
      </c>
      <c r="AI160" s="37">
        <v>0</v>
      </c>
      <c r="AJ160" s="37">
        <v>2</v>
      </c>
      <c r="AK160" s="33"/>
      <c r="AL160" s="45" t="s">
        <v>60</v>
      </c>
      <c r="AM160" s="35" t="s">
        <v>32</v>
      </c>
      <c r="AN160" s="36" t="s">
        <v>124</v>
      </c>
      <c r="AO160" s="36" t="s">
        <v>152</v>
      </c>
      <c r="AP160" s="37">
        <v>0</v>
      </c>
      <c r="AQ160" s="37">
        <v>0</v>
      </c>
      <c r="AR160" s="37">
        <v>0</v>
      </c>
      <c r="AS160" s="37">
        <v>0</v>
      </c>
      <c r="AT160" s="33"/>
      <c r="AU160" s="45" t="s">
        <v>60</v>
      </c>
      <c r="AV160" s="35" t="s">
        <v>32</v>
      </c>
      <c r="AW160" s="36" t="s">
        <v>124</v>
      </c>
      <c r="AX160" s="36" t="s">
        <v>152</v>
      </c>
      <c r="AY160" s="37">
        <v>0</v>
      </c>
      <c r="AZ160" s="37">
        <v>0</v>
      </c>
      <c r="BA160" s="37">
        <v>0</v>
      </c>
      <c r="BB160" s="37">
        <v>0</v>
      </c>
      <c r="BC160" s="33"/>
      <c r="BD160" s="45" t="s">
        <v>60</v>
      </c>
      <c r="BE160" s="35" t="s">
        <v>32</v>
      </c>
      <c r="BF160" s="36" t="s">
        <v>124</v>
      </c>
      <c r="BG160" s="36" t="s">
        <v>152</v>
      </c>
      <c r="BH160" s="37">
        <v>0</v>
      </c>
      <c r="BI160" s="37">
        <v>0</v>
      </c>
      <c r="BJ160" s="37">
        <v>0</v>
      </c>
      <c r="BK160" s="37">
        <v>0</v>
      </c>
      <c r="BL160" s="33"/>
      <c r="BM160" s="45" t="s">
        <v>60</v>
      </c>
      <c r="BN160" s="35" t="s">
        <v>32</v>
      </c>
      <c r="BO160" s="36" t="s">
        <v>124</v>
      </c>
      <c r="BP160" s="36" t="s">
        <v>152</v>
      </c>
      <c r="BQ160" s="37">
        <v>0</v>
      </c>
      <c r="BR160" s="37">
        <v>0</v>
      </c>
      <c r="BS160" s="37">
        <v>0</v>
      </c>
      <c r="BT160" s="37">
        <v>0</v>
      </c>
      <c r="BU160" s="33"/>
      <c r="BV160" s="45" t="s">
        <v>60</v>
      </c>
      <c r="BW160" s="35" t="s">
        <v>32</v>
      </c>
      <c r="BX160" s="36" t="s">
        <v>124</v>
      </c>
      <c r="BY160" s="36" t="s">
        <v>152</v>
      </c>
      <c r="BZ160" s="37">
        <v>0</v>
      </c>
      <c r="CA160" s="37">
        <v>0</v>
      </c>
      <c r="CB160" s="37">
        <v>0</v>
      </c>
      <c r="CC160" s="37">
        <v>0</v>
      </c>
      <c r="CD160" s="33"/>
      <c r="CE160" s="45" t="s">
        <v>60</v>
      </c>
      <c r="CF160" s="35" t="s">
        <v>32</v>
      </c>
      <c r="CG160" s="36" t="s">
        <v>124</v>
      </c>
      <c r="CH160" s="36" t="s">
        <v>152</v>
      </c>
      <c r="CI160" s="37">
        <v>0</v>
      </c>
      <c r="CJ160" s="37">
        <v>0</v>
      </c>
      <c r="CK160" s="37">
        <v>0</v>
      </c>
      <c r="CL160" s="37">
        <v>0</v>
      </c>
      <c r="CM160" s="33"/>
      <c r="CN160" s="45" t="s">
        <v>60</v>
      </c>
      <c r="CO160" s="35" t="s">
        <v>32</v>
      </c>
      <c r="CP160" s="36" t="s">
        <v>124</v>
      </c>
      <c r="CQ160" s="36" t="s">
        <v>152</v>
      </c>
      <c r="CR160" s="37">
        <v>0</v>
      </c>
      <c r="CS160" s="37">
        <v>0</v>
      </c>
      <c r="CT160" s="37">
        <v>0</v>
      </c>
      <c r="CU160" s="37">
        <v>0</v>
      </c>
      <c r="CV160" s="33"/>
      <c r="CW160" s="45" t="s">
        <v>60</v>
      </c>
      <c r="CX160" s="35" t="s">
        <v>32</v>
      </c>
      <c r="CY160" s="36" t="s">
        <v>124</v>
      </c>
      <c r="CZ160" s="36" t="s">
        <v>152</v>
      </c>
      <c r="DA160" s="37">
        <v>0</v>
      </c>
      <c r="DB160" s="37">
        <v>0</v>
      </c>
      <c r="DC160" s="37">
        <v>0</v>
      </c>
      <c r="DD160" s="37">
        <v>0</v>
      </c>
      <c r="DE160" s="33"/>
      <c r="DF160" s="45" t="s">
        <v>60</v>
      </c>
      <c r="DG160" s="35" t="s">
        <v>32</v>
      </c>
      <c r="DH160" s="52" t="s">
        <v>124</v>
      </c>
      <c r="DI160" s="52" t="s">
        <v>152</v>
      </c>
      <c r="DJ160" s="21">
        <f t="shared" si="39"/>
        <v>0</v>
      </c>
      <c r="DK160" s="21">
        <f t="shared" ref="DK160" si="43">SUM(G160+P160+Y160+AH160+AQ160+AZ160+BI160+BR160+CA160+CJ160+CS160+DB160)</f>
        <v>0</v>
      </c>
      <c r="DL160" s="21">
        <f t="shared" ref="DL160" si="44">SUM(H160+Q160+Z160+AI160+AR160+BA160+BJ160+BS160+CB160+CK160+CT160+DC160)</f>
        <v>0</v>
      </c>
      <c r="DM160" s="37">
        <v>5</v>
      </c>
    </row>
    <row r="161" spans="1:117" ht="51" x14ac:dyDescent="0.25">
      <c r="A161" s="1"/>
      <c r="B161" s="4" t="s">
        <v>109</v>
      </c>
      <c r="C161" s="3" t="s">
        <v>48</v>
      </c>
      <c r="D161" s="25" t="s">
        <v>124</v>
      </c>
      <c r="E161" s="25" t="s">
        <v>152</v>
      </c>
      <c r="F161" s="37">
        <v>0</v>
      </c>
      <c r="G161" s="37">
        <v>0</v>
      </c>
      <c r="H161" s="37">
        <v>0</v>
      </c>
      <c r="I161" s="37">
        <v>0</v>
      </c>
      <c r="J161" s="1"/>
      <c r="K161" s="4" t="s">
        <v>109</v>
      </c>
      <c r="L161" s="3" t="s">
        <v>48</v>
      </c>
      <c r="M161" s="25" t="s">
        <v>124</v>
      </c>
      <c r="N161" s="25" t="s">
        <v>152</v>
      </c>
      <c r="O161" s="37">
        <v>0</v>
      </c>
      <c r="P161" s="37">
        <v>0</v>
      </c>
      <c r="Q161" s="37">
        <v>0</v>
      </c>
      <c r="R161" s="37">
        <v>0</v>
      </c>
      <c r="S161" s="1"/>
      <c r="T161" s="4" t="s">
        <v>109</v>
      </c>
      <c r="U161" s="3" t="s">
        <v>48</v>
      </c>
      <c r="V161" s="25" t="s">
        <v>124</v>
      </c>
      <c r="W161" s="25" t="s">
        <v>152</v>
      </c>
      <c r="X161" s="37">
        <v>0</v>
      </c>
      <c r="Y161" s="37">
        <v>0</v>
      </c>
      <c r="Z161" s="37">
        <v>0</v>
      </c>
      <c r="AA161" s="37">
        <v>0</v>
      </c>
      <c r="AB161" s="1"/>
      <c r="AC161" s="4" t="s">
        <v>109</v>
      </c>
      <c r="AD161" s="3" t="s">
        <v>48</v>
      </c>
      <c r="AE161" s="25" t="s">
        <v>124</v>
      </c>
      <c r="AF161" s="25" t="s">
        <v>152</v>
      </c>
      <c r="AG161" s="37">
        <v>0</v>
      </c>
      <c r="AH161" s="37">
        <v>0</v>
      </c>
      <c r="AI161" s="37">
        <v>0</v>
      </c>
      <c r="AJ161" s="37">
        <v>0</v>
      </c>
      <c r="AK161" s="1"/>
      <c r="AL161" s="4" t="s">
        <v>109</v>
      </c>
      <c r="AM161" s="3" t="s">
        <v>48</v>
      </c>
      <c r="AN161" s="25" t="s">
        <v>124</v>
      </c>
      <c r="AO161" s="25" t="s">
        <v>152</v>
      </c>
      <c r="AP161" s="37">
        <v>0</v>
      </c>
      <c r="AQ161" s="37">
        <v>0</v>
      </c>
      <c r="AR161" s="37">
        <v>0</v>
      </c>
      <c r="AS161" s="37">
        <v>0</v>
      </c>
      <c r="AT161" s="1"/>
      <c r="AU161" s="4" t="s">
        <v>109</v>
      </c>
      <c r="AV161" s="3" t="s">
        <v>48</v>
      </c>
      <c r="AW161" s="25" t="s">
        <v>124</v>
      </c>
      <c r="AX161" s="25" t="s">
        <v>152</v>
      </c>
      <c r="AY161" s="37">
        <v>0</v>
      </c>
      <c r="AZ161" s="37">
        <v>0</v>
      </c>
      <c r="BA161" s="37">
        <v>0</v>
      </c>
      <c r="BB161" s="37">
        <v>0</v>
      </c>
      <c r="BC161" s="1"/>
      <c r="BD161" s="4" t="s">
        <v>109</v>
      </c>
      <c r="BE161" s="3" t="s">
        <v>48</v>
      </c>
      <c r="BF161" s="25" t="s">
        <v>124</v>
      </c>
      <c r="BG161" s="25" t="s">
        <v>152</v>
      </c>
      <c r="BH161" s="37">
        <v>0</v>
      </c>
      <c r="BI161" s="37">
        <v>0</v>
      </c>
      <c r="BJ161" s="37">
        <v>0</v>
      </c>
      <c r="BK161" s="37">
        <v>0</v>
      </c>
      <c r="BL161" s="1"/>
      <c r="BM161" s="4" t="s">
        <v>109</v>
      </c>
      <c r="BN161" s="3" t="s">
        <v>48</v>
      </c>
      <c r="BO161" s="25" t="s">
        <v>124</v>
      </c>
      <c r="BP161" s="25" t="s">
        <v>152</v>
      </c>
      <c r="BQ161" s="37">
        <v>0</v>
      </c>
      <c r="BR161" s="37">
        <v>0</v>
      </c>
      <c r="BS161" s="37">
        <v>0</v>
      </c>
      <c r="BT161" s="37">
        <v>0</v>
      </c>
      <c r="BU161" s="1"/>
      <c r="BV161" s="4" t="s">
        <v>109</v>
      </c>
      <c r="BW161" s="3" t="s">
        <v>48</v>
      </c>
      <c r="BX161" s="25" t="s">
        <v>124</v>
      </c>
      <c r="BY161" s="25" t="s">
        <v>152</v>
      </c>
      <c r="BZ161" s="37">
        <v>0</v>
      </c>
      <c r="CA161" s="37">
        <v>0</v>
      </c>
      <c r="CB161" s="37">
        <v>0</v>
      </c>
      <c r="CC161" s="37">
        <v>0</v>
      </c>
      <c r="CD161" s="1"/>
      <c r="CE161" s="4" t="s">
        <v>109</v>
      </c>
      <c r="CF161" s="3" t="s">
        <v>48</v>
      </c>
      <c r="CG161" s="25" t="s">
        <v>124</v>
      </c>
      <c r="CH161" s="25" t="s">
        <v>152</v>
      </c>
      <c r="CI161" s="37">
        <v>0</v>
      </c>
      <c r="CJ161" s="37">
        <v>0</v>
      </c>
      <c r="CK161" s="37">
        <v>0</v>
      </c>
      <c r="CL161" s="37">
        <v>0</v>
      </c>
      <c r="CM161" s="1"/>
      <c r="CN161" s="4" t="s">
        <v>109</v>
      </c>
      <c r="CO161" s="3" t="s">
        <v>48</v>
      </c>
      <c r="CP161" s="25" t="s">
        <v>124</v>
      </c>
      <c r="CQ161" s="25" t="s">
        <v>152</v>
      </c>
      <c r="CR161" s="37">
        <v>0</v>
      </c>
      <c r="CS161" s="37">
        <v>0</v>
      </c>
      <c r="CT161" s="37">
        <v>0</v>
      </c>
      <c r="CU161" s="37">
        <v>0</v>
      </c>
      <c r="CV161" s="1"/>
      <c r="CW161" s="4" t="s">
        <v>109</v>
      </c>
      <c r="CX161" s="3" t="s">
        <v>48</v>
      </c>
      <c r="CY161" s="25" t="s">
        <v>124</v>
      </c>
      <c r="CZ161" s="25" t="s">
        <v>152</v>
      </c>
      <c r="DA161" s="37">
        <v>0</v>
      </c>
      <c r="DB161" s="37">
        <v>0</v>
      </c>
      <c r="DC161" s="37">
        <v>0</v>
      </c>
      <c r="DD161" s="37">
        <v>0</v>
      </c>
      <c r="DE161" s="1"/>
      <c r="DF161" s="4" t="s">
        <v>109</v>
      </c>
      <c r="DG161" s="3" t="s">
        <v>48</v>
      </c>
      <c r="DH161" s="59" t="s">
        <v>124</v>
      </c>
      <c r="DI161" s="59" t="s">
        <v>152</v>
      </c>
      <c r="DJ161" s="21">
        <f t="shared" si="39"/>
        <v>0</v>
      </c>
      <c r="DK161" s="21">
        <f t="shared" si="40"/>
        <v>0</v>
      </c>
      <c r="DL161" s="21">
        <f t="shared" si="41"/>
        <v>0</v>
      </c>
      <c r="DM161" s="37">
        <f t="shared" si="42"/>
        <v>0</v>
      </c>
    </row>
    <row r="162" spans="1:117" ht="38.25" hidden="1" x14ac:dyDescent="0.25">
      <c r="A162" s="1"/>
      <c r="B162" s="12" t="s">
        <v>67</v>
      </c>
      <c r="C162" s="13" t="s">
        <v>120</v>
      </c>
      <c r="D162" s="30"/>
      <c r="E162" s="17"/>
      <c r="F162" s="17">
        <f>SUM(F163:F167)</f>
        <v>0</v>
      </c>
      <c r="G162" s="17">
        <f>SUM(G163:G167)</f>
        <v>0</v>
      </c>
      <c r="H162" s="17">
        <f>SUM(H163:H167)</f>
        <v>0</v>
      </c>
      <c r="I162" s="17">
        <f>SUM(I163:I167)</f>
        <v>0</v>
      </c>
      <c r="J162" s="1"/>
      <c r="K162" s="12" t="s">
        <v>67</v>
      </c>
      <c r="L162" s="13" t="s">
        <v>120</v>
      </c>
      <c r="M162" s="30"/>
      <c r="N162" s="17"/>
      <c r="O162" s="17">
        <f>SUM(O163:O167)</f>
        <v>0</v>
      </c>
      <c r="P162" s="17">
        <f>SUM(P163:P167)</f>
        <v>0</v>
      </c>
      <c r="Q162" s="17">
        <f>SUM(Q163:Q167)</f>
        <v>0</v>
      </c>
      <c r="R162" s="17">
        <f>SUM(R163:R167)</f>
        <v>0</v>
      </c>
      <c r="S162" s="1"/>
      <c r="T162" s="12" t="s">
        <v>67</v>
      </c>
      <c r="U162" s="13" t="s">
        <v>120</v>
      </c>
      <c r="V162" s="30"/>
      <c r="W162" s="17"/>
      <c r="X162" s="17">
        <f>SUM(X163:X167)</f>
        <v>0</v>
      </c>
      <c r="Y162" s="17">
        <f>SUM(Y163:Y167)</f>
        <v>0</v>
      </c>
      <c r="Z162" s="17">
        <f>SUM(Z163:Z167)</f>
        <v>0</v>
      </c>
      <c r="AA162" s="17">
        <f>SUM(AA163:AA167)</f>
        <v>0</v>
      </c>
      <c r="AB162" s="1"/>
      <c r="AC162" s="12" t="s">
        <v>67</v>
      </c>
      <c r="AD162" s="13" t="s">
        <v>120</v>
      </c>
      <c r="AE162" s="30"/>
      <c r="AF162" s="17"/>
      <c r="AG162" s="17">
        <f>SUM(AG163:AG167)</f>
        <v>0</v>
      </c>
      <c r="AH162" s="17">
        <f>SUM(AH163:AH167)</f>
        <v>0</v>
      </c>
      <c r="AI162" s="17">
        <f>SUM(AI163:AI167)</f>
        <v>0</v>
      </c>
      <c r="AJ162" s="17">
        <f>SUM(AJ163:AJ167)</f>
        <v>0</v>
      </c>
      <c r="AK162" s="1"/>
      <c r="AL162" s="12" t="s">
        <v>67</v>
      </c>
      <c r="AM162" s="13" t="s">
        <v>120</v>
      </c>
      <c r="AN162" s="30"/>
      <c r="AO162" s="17"/>
      <c r="AP162" s="17">
        <f>SUM(AP163:AP167)</f>
        <v>0</v>
      </c>
      <c r="AQ162" s="17">
        <f>SUM(AQ163:AQ167)</f>
        <v>0</v>
      </c>
      <c r="AR162" s="17">
        <f>SUM(AR163:AR167)</f>
        <v>0</v>
      </c>
      <c r="AS162" s="17">
        <f>SUM(AS163:AS167)</f>
        <v>0</v>
      </c>
      <c r="AT162" s="1"/>
      <c r="AU162" s="12" t="s">
        <v>67</v>
      </c>
      <c r="AV162" s="13" t="s">
        <v>120</v>
      </c>
      <c r="AW162" s="30"/>
      <c r="AX162" s="17"/>
      <c r="AY162" s="17">
        <f>SUM(AY163:AY167)</f>
        <v>0</v>
      </c>
      <c r="AZ162" s="17">
        <f>SUM(AZ163:AZ167)</f>
        <v>0</v>
      </c>
      <c r="BA162" s="17">
        <f>SUM(BA163:BA167)</f>
        <v>0</v>
      </c>
      <c r="BB162" s="17">
        <f>SUM(BB163:BB167)</f>
        <v>0</v>
      </c>
      <c r="BC162" s="1"/>
      <c r="BD162" s="12" t="s">
        <v>67</v>
      </c>
      <c r="BE162" s="13" t="s">
        <v>120</v>
      </c>
      <c r="BF162" s="30"/>
      <c r="BG162" s="17"/>
      <c r="BH162" s="17">
        <f>SUM(BH163:BH167)</f>
        <v>0</v>
      </c>
      <c r="BI162" s="17">
        <f>SUM(BI163:BI167)</f>
        <v>0</v>
      </c>
      <c r="BJ162" s="17">
        <f>SUM(BJ163:BJ167)</f>
        <v>0</v>
      </c>
      <c r="BK162" s="17">
        <f>SUM(BK163:BK167)</f>
        <v>0</v>
      </c>
      <c r="BL162" s="1"/>
      <c r="BM162" s="12" t="s">
        <v>67</v>
      </c>
      <c r="BN162" s="13" t="s">
        <v>120</v>
      </c>
      <c r="BO162" s="30"/>
      <c r="BP162" s="17"/>
      <c r="BQ162" s="17">
        <f>SUM(BQ163:BQ167)</f>
        <v>0</v>
      </c>
      <c r="BR162" s="17">
        <f>SUM(BR163:BR167)</f>
        <v>0</v>
      </c>
      <c r="BS162" s="17">
        <f>SUM(BS163:BS167)</f>
        <v>0</v>
      </c>
      <c r="BT162" s="17">
        <f>SUM(BT163:BT167)</f>
        <v>0</v>
      </c>
      <c r="BU162" s="1"/>
      <c r="BV162" s="12" t="s">
        <v>67</v>
      </c>
      <c r="BW162" s="13" t="s">
        <v>120</v>
      </c>
      <c r="BX162" s="30"/>
      <c r="BY162" s="17"/>
      <c r="BZ162" s="17">
        <f>SUM(BZ163:BZ167)</f>
        <v>0</v>
      </c>
      <c r="CA162" s="17">
        <f>SUM(CA163:CA167)</f>
        <v>0</v>
      </c>
      <c r="CB162" s="17">
        <f>SUM(CB163:CB167)</f>
        <v>0</v>
      </c>
      <c r="CC162" s="17">
        <f>SUM(CC163:CC167)</f>
        <v>0</v>
      </c>
      <c r="CD162" s="1"/>
      <c r="CE162" s="12" t="s">
        <v>67</v>
      </c>
      <c r="CF162" s="13" t="s">
        <v>120</v>
      </c>
      <c r="CG162" s="30"/>
      <c r="CH162" s="17"/>
      <c r="CI162" s="17">
        <f>SUM(CI163:CI167)</f>
        <v>0</v>
      </c>
      <c r="CJ162" s="17">
        <f>SUM(CJ163:CJ167)</f>
        <v>0</v>
      </c>
      <c r="CK162" s="17">
        <f>SUM(CK163:CK167)</f>
        <v>0</v>
      </c>
      <c r="CL162" s="17">
        <f>SUM(CL163:CL167)</f>
        <v>0</v>
      </c>
      <c r="CM162" s="1"/>
      <c r="CN162" s="12" t="s">
        <v>67</v>
      </c>
      <c r="CO162" s="13" t="s">
        <v>120</v>
      </c>
      <c r="CP162" s="30"/>
      <c r="CQ162" s="17"/>
      <c r="CR162" s="17">
        <f>SUM(CR163:CR167)</f>
        <v>0</v>
      </c>
      <c r="CS162" s="17">
        <f>SUM(CS163:CS167)</f>
        <v>0</v>
      </c>
      <c r="CT162" s="17">
        <f>SUM(CT163:CT167)</f>
        <v>0</v>
      </c>
      <c r="CU162" s="17">
        <f>SUM(CU163:CU167)</f>
        <v>0</v>
      </c>
      <c r="CV162" s="1"/>
      <c r="CW162" s="12" t="s">
        <v>67</v>
      </c>
      <c r="CX162" s="13" t="s">
        <v>120</v>
      </c>
      <c r="CY162" s="30"/>
      <c r="CZ162" s="17"/>
      <c r="DA162" s="17">
        <f>SUM(DA163:DA167)</f>
        <v>0</v>
      </c>
      <c r="DB162" s="17">
        <f>SUM(DB163:DB167)</f>
        <v>0</v>
      </c>
      <c r="DC162" s="17">
        <f>SUM(DC163:DC167)</f>
        <v>0</v>
      </c>
      <c r="DD162" s="17">
        <f>SUM(DD163:DD167)</f>
        <v>0</v>
      </c>
      <c r="DE162" s="1"/>
      <c r="DF162" s="12" t="s">
        <v>67</v>
      </c>
      <c r="DG162" s="13" t="s">
        <v>120</v>
      </c>
      <c r="DH162" s="30"/>
      <c r="DI162" s="43"/>
      <c r="DJ162" s="21">
        <f>SUM(DJ163:DJ167)</f>
        <v>0</v>
      </c>
      <c r="DK162" s="21">
        <f>SUM(DK163:DK167)</f>
        <v>0</v>
      </c>
      <c r="DL162" s="21">
        <f>SUM(DL163:DL167)</f>
        <v>0</v>
      </c>
      <c r="DM162" s="21">
        <f>SUM(DM163:DM167)</f>
        <v>0</v>
      </c>
    </row>
    <row r="163" spans="1:117" ht="38.25" hidden="1" x14ac:dyDescent="0.25">
      <c r="B163" s="19" t="s">
        <v>113</v>
      </c>
      <c r="C163" s="3" t="s">
        <v>118</v>
      </c>
      <c r="D163" s="25" t="s">
        <v>121</v>
      </c>
      <c r="E163" s="25" t="s">
        <v>152</v>
      </c>
      <c r="F163" s="21">
        <v>0</v>
      </c>
      <c r="G163" s="21">
        <v>0</v>
      </c>
      <c r="H163" s="21">
        <v>0</v>
      </c>
      <c r="I163" s="21">
        <v>0</v>
      </c>
      <c r="K163" s="19" t="s">
        <v>113</v>
      </c>
      <c r="L163" s="3" t="s">
        <v>118</v>
      </c>
      <c r="M163" s="25" t="s">
        <v>121</v>
      </c>
      <c r="N163" s="25" t="s">
        <v>152</v>
      </c>
      <c r="O163" s="21">
        <v>0</v>
      </c>
      <c r="P163" s="21">
        <v>0</v>
      </c>
      <c r="Q163" s="21">
        <v>0</v>
      </c>
      <c r="R163" s="21">
        <v>0</v>
      </c>
      <c r="T163" s="19" t="s">
        <v>113</v>
      </c>
      <c r="U163" s="3" t="s">
        <v>118</v>
      </c>
      <c r="V163" s="25" t="s">
        <v>121</v>
      </c>
      <c r="W163" s="25" t="s">
        <v>152</v>
      </c>
      <c r="X163" s="21">
        <v>0</v>
      </c>
      <c r="Y163" s="21">
        <v>0</v>
      </c>
      <c r="Z163" s="21">
        <v>0</v>
      </c>
      <c r="AA163" s="21">
        <v>0</v>
      </c>
      <c r="AC163" s="19" t="s">
        <v>113</v>
      </c>
      <c r="AD163" s="3" t="s">
        <v>118</v>
      </c>
      <c r="AE163" s="25" t="s">
        <v>121</v>
      </c>
      <c r="AF163" s="25" t="s">
        <v>152</v>
      </c>
      <c r="AG163" s="21">
        <v>0</v>
      </c>
      <c r="AH163" s="21">
        <v>0</v>
      </c>
      <c r="AI163" s="21">
        <v>0</v>
      </c>
      <c r="AJ163" s="21">
        <v>0</v>
      </c>
      <c r="AL163" s="19" t="s">
        <v>113</v>
      </c>
      <c r="AM163" s="3" t="s">
        <v>118</v>
      </c>
      <c r="AN163" s="25" t="s">
        <v>121</v>
      </c>
      <c r="AO163" s="25" t="s">
        <v>152</v>
      </c>
      <c r="AP163" s="21">
        <v>0</v>
      </c>
      <c r="AQ163" s="21">
        <v>0</v>
      </c>
      <c r="AR163" s="21">
        <v>0</v>
      </c>
      <c r="AS163" s="21">
        <v>0</v>
      </c>
      <c r="AU163" s="19" t="s">
        <v>113</v>
      </c>
      <c r="AV163" s="3" t="s">
        <v>118</v>
      </c>
      <c r="AW163" s="25" t="s">
        <v>121</v>
      </c>
      <c r="AX163" s="25" t="s">
        <v>152</v>
      </c>
      <c r="AY163" s="21">
        <v>0</v>
      </c>
      <c r="AZ163" s="21">
        <v>0</v>
      </c>
      <c r="BA163" s="21">
        <v>0</v>
      </c>
      <c r="BB163" s="21">
        <v>0</v>
      </c>
      <c r="BD163" s="19" t="s">
        <v>113</v>
      </c>
      <c r="BE163" s="3" t="s">
        <v>118</v>
      </c>
      <c r="BF163" s="25" t="s">
        <v>121</v>
      </c>
      <c r="BG163" s="25" t="s">
        <v>152</v>
      </c>
      <c r="BH163" s="21">
        <v>0</v>
      </c>
      <c r="BI163" s="21">
        <v>0</v>
      </c>
      <c r="BJ163" s="21">
        <v>0</v>
      </c>
      <c r="BK163" s="21">
        <v>0</v>
      </c>
      <c r="BM163" s="19" t="s">
        <v>113</v>
      </c>
      <c r="BN163" s="3" t="s">
        <v>118</v>
      </c>
      <c r="BO163" s="25" t="s">
        <v>121</v>
      </c>
      <c r="BP163" s="25" t="s">
        <v>152</v>
      </c>
      <c r="BQ163" s="21">
        <v>0</v>
      </c>
      <c r="BR163" s="21">
        <v>0</v>
      </c>
      <c r="BS163" s="21">
        <v>0</v>
      </c>
      <c r="BT163" s="21">
        <v>0</v>
      </c>
      <c r="BV163" s="19" t="s">
        <v>113</v>
      </c>
      <c r="BW163" s="3" t="s">
        <v>118</v>
      </c>
      <c r="BX163" s="25" t="s">
        <v>121</v>
      </c>
      <c r="BY163" s="25" t="s">
        <v>152</v>
      </c>
      <c r="BZ163" s="21">
        <v>0</v>
      </c>
      <c r="CA163" s="21">
        <v>0</v>
      </c>
      <c r="CB163" s="21">
        <v>0</v>
      </c>
      <c r="CC163" s="21">
        <v>0</v>
      </c>
      <c r="CE163" s="19" t="s">
        <v>113</v>
      </c>
      <c r="CF163" s="3" t="s">
        <v>118</v>
      </c>
      <c r="CG163" s="25" t="s">
        <v>121</v>
      </c>
      <c r="CH163" s="25" t="s">
        <v>152</v>
      </c>
      <c r="CI163" s="21">
        <v>0</v>
      </c>
      <c r="CJ163" s="21">
        <v>0</v>
      </c>
      <c r="CK163" s="21">
        <v>0</v>
      </c>
      <c r="CL163" s="21">
        <v>0</v>
      </c>
      <c r="CN163" s="19" t="s">
        <v>113</v>
      </c>
      <c r="CO163" s="3" t="s">
        <v>118</v>
      </c>
      <c r="CP163" s="25" t="s">
        <v>121</v>
      </c>
      <c r="CQ163" s="25" t="s">
        <v>152</v>
      </c>
      <c r="CR163" s="21">
        <v>0</v>
      </c>
      <c r="CS163" s="21">
        <v>0</v>
      </c>
      <c r="CT163" s="21">
        <v>0</v>
      </c>
      <c r="CU163" s="21">
        <v>0</v>
      </c>
      <c r="CW163" s="19" t="s">
        <v>113</v>
      </c>
      <c r="CX163" s="3" t="s">
        <v>118</v>
      </c>
      <c r="CY163" s="25" t="s">
        <v>121</v>
      </c>
      <c r="CZ163" s="25" t="s">
        <v>152</v>
      </c>
      <c r="DA163" s="21">
        <v>0</v>
      </c>
      <c r="DB163" s="21">
        <v>0</v>
      </c>
      <c r="DC163" s="21">
        <v>0</v>
      </c>
      <c r="DD163" s="21">
        <v>0</v>
      </c>
      <c r="DE163" s="1"/>
      <c r="DF163" s="19" t="s">
        <v>113</v>
      </c>
      <c r="DG163" s="3" t="s">
        <v>118</v>
      </c>
      <c r="DH163" s="42" t="s">
        <v>121</v>
      </c>
      <c r="DI163" s="42" t="s">
        <v>152</v>
      </c>
      <c r="DJ163" s="21">
        <f>SUM(F163+O163+X163+AG163+AP163+AY163+BH163+BQ163+BZ163+CI163+CR163+DA163)</f>
        <v>0</v>
      </c>
      <c r="DK163" s="21">
        <f t="shared" ref="DK163:DM163" si="45">SUM(G163+P163+Y163+AH163+AQ163+AZ163+BI163+BR163+CA163+CJ163+CS163+DB163)</f>
        <v>0</v>
      </c>
      <c r="DL163" s="21">
        <f t="shared" si="45"/>
        <v>0</v>
      </c>
      <c r="DM163" s="21">
        <f t="shared" si="45"/>
        <v>0</v>
      </c>
    </row>
    <row r="164" spans="1:117" ht="38.25" hidden="1" x14ac:dyDescent="0.25">
      <c r="B164" s="19" t="s">
        <v>114</v>
      </c>
      <c r="C164" s="3" t="s">
        <v>26</v>
      </c>
      <c r="D164" s="25" t="s">
        <v>121</v>
      </c>
      <c r="E164" s="25" t="s">
        <v>146</v>
      </c>
      <c r="F164" s="21">
        <v>0</v>
      </c>
      <c r="G164" s="21">
        <v>0</v>
      </c>
      <c r="H164" s="21">
        <v>0</v>
      </c>
      <c r="I164" s="21">
        <v>0</v>
      </c>
      <c r="K164" s="19" t="s">
        <v>114</v>
      </c>
      <c r="L164" s="3" t="s">
        <v>26</v>
      </c>
      <c r="M164" s="25" t="s">
        <v>121</v>
      </c>
      <c r="N164" s="25" t="s">
        <v>146</v>
      </c>
      <c r="O164" s="21">
        <v>0</v>
      </c>
      <c r="P164" s="21">
        <v>0</v>
      </c>
      <c r="Q164" s="21">
        <v>0</v>
      </c>
      <c r="R164" s="21">
        <v>0</v>
      </c>
      <c r="T164" s="19" t="s">
        <v>114</v>
      </c>
      <c r="U164" s="3" t="s">
        <v>26</v>
      </c>
      <c r="V164" s="25" t="s">
        <v>121</v>
      </c>
      <c r="W164" s="25" t="s">
        <v>146</v>
      </c>
      <c r="X164" s="21">
        <v>0</v>
      </c>
      <c r="Y164" s="21">
        <v>0</v>
      </c>
      <c r="Z164" s="21">
        <v>0</v>
      </c>
      <c r="AA164" s="21">
        <v>0</v>
      </c>
      <c r="AC164" s="19" t="s">
        <v>114</v>
      </c>
      <c r="AD164" s="3" t="s">
        <v>26</v>
      </c>
      <c r="AE164" s="25" t="s">
        <v>121</v>
      </c>
      <c r="AF164" s="25" t="s">
        <v>146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114</v>
      </c>
      <c r="AM164" s="3" t="s">
        <v>26</v>
      </c>
      <c r="AN164" s="25" t="s">
        <v>121</v>
      </c>
      <c r="AO164" s="25" t="s">
        <v>146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114</v>
      </c>
      <c r="AV164" s="3" t="s">
        <v>26</v>
      </c>
      <c r="AW164" s="25" t="s">
        <v>121</v>
      </c>
      <c r="AX164" s="25" t="s">
        <v>146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114</v>
      </c>
      <c r="BE164" s="3" t="s">
        <v>26</v>
      </c>
      <c r="BF164" s="25" t="s">
        <v>121</v>
      </c>
      <c r="BG164" s="25" t="s">
        <v>146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114</v>
      </c>
      <c r="BN164" s="3" t="s">
        <v>26</v>
      </c>
      <c r="BO164" s="25" t="s">
        <v>121</v>
      </c>
      <c r="BP164" s="25" t="s">
        <v>146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114</v>
      </c>
      <c r="BW164" s="3" t="s">
        <v>26</v>
      </c>
      <c r="BX164" s="25" t="s">
        <v>121</v>
      </c>
      <c r="BY164" s="25" t="s">
        <v>146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114</v>
      </c>
      <c r="CF164" s="3" t="s">
        <v>26</v>
      </c>
      <c r="CG164" s="25" t="s">
        <v>121</v>
      </c>
      <c r="CH164" s="25" t="s">
        <v>146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114</v>
      </c>
      <c r="CO164" s="3" t="s">
        <v>26</v>
      </c>
      <c r="CP164" s="25" t="s">
        <v>121</v>
      </c>
      <c r="CQ164" s="25" t="s">
        <v>146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114</v>
      </c>
      <c r="CX164" s="3" t="s">
        <v>26</v>
      </c>
      <c r="CY164" s="25" t="s">
        <v>121</v>
      </c>
      <c r="CZ164" s="25" t="s">
        <v>146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19" t="s">
        <v>114</v>
      </c>
      <c r="DG164" s="3" t="s">
        <v>26</v>
      </c>
      <c r="DH164" s="42" t="s">
        <v>121</v>
      </c>
      <c r="DI164" s="42" t="s">
        <v>146</v>
      </c>
      <c r="DJ164" s="21">
        <f t="shared" ref="DJ164:DJ167" si="46">SUM(F164+O164+X164+AG164+AP164+AY164+BH164+BQ164+BZ164+CI164+CR164+DA164)</f>
        <v>0</v>
      </c>
      <c r="DK164" s="21">
        <f t="shared" ref="DK164:DK167" si="47">SUM(G164+P164+Y164+AH164+AQ164+AZ164+BI164+BR164+CA164+CJ164+CS164+DB164)</f>
        <v>0</v>
      </c>
      <c r="DL164" s="21">
        <f t="shared" ref="DL164:DL167" si="48">SUM(H164+Q164+Z164+AI164+AR164+BA164+BJ164+BS164+CB164+CK164+CT164+DC164)</f>
        <v>0</v>
      </c>
      <c r="DM164" s="21">
        <f t="shared" ref="DM164:DM167" si="49">SUM(I164+R164+AA164+AJ164+AS164+BB164+BK164+BT164+CC164+CL164+CU164+DD164)</f>
        <v>0</v>
      </c>
    </row>
    <row r="165" spans="1:117" ht="38.25" hidden="1" x14ac:dyDescent="0.25">
      <c r="B165" s="19" t="s">
        <v>115</v>
      </c>
      <c r="C165" s="3" t="s">
        <v>8</v>
      </c>
      <c r="D165" s="25" t="s">
        <v>121</v>
      </c>
      <c r="E165" s="25" t="s">
        <v>152</v>
      </c>
      <c r="F165" s="21">
        <v>0</v>
      </c>
      <c r="G165" s="21">
        <v>0</v>
      </c>
      <c r="H165" s="21">
        <v>0</v>
      </c>
      <c r="I165" s="21">
        <v>0</v>
      </c>
      <c r="K165" s="19" t="s">
        <v>115</v>
      </c>
      <c r="L165" s="3" t="s">
        <v>8</v>
      </c>
      <c r="M165" s="25" t="s">
        <v>121</v>
      </c>
      <c r="N165" s="25" t="s">
        <v>152</v>
      </c>
      <c r="O165" s="21">
        <v>0</v>
      </c>
      <c r="P165" s="21">
        <v>0</v>
      </c>
      <c r="Q165" s="21">
        <v>0</v>
      </c>
      <c r="R165" s="21">
        <v>0</v>
      </c>
      <c r="T165" s="19" t="s">
        <v>115</v>
      </c>
      <c r="U165" s="3" t="s">
        <v>8</v>
      </c>
      <c r="V165" s="25" t="s">
        <v>121</v>
      </c>
      <c r="W165" s="25" t="s">
        <v>152</v>
      </c>
      <c r="X165" s="21">
        <v>0</v>
      </c>
      <c r="Y165" s="21">
        <v>0</v>
      </c>
      <c r="Z165" s="21">
        <v>0</v>
      </c>
      <c r="AA165" s="21">
        <v>0</v>
      </c>
      <c r="AC165" s="19" t="s">
        <v>115</v>
      </c>
      <c r="AD165" s="3" t="s">
        <v>8</v>
      </c>
      <c r="AE165" s="25" t="s">
        <v>121</v>
      </c>
      <c r="AF165" s="25" t="s">
        <v>152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115</v>
      </c>
      <c r="AM165" s="3" t="s">
        <v>8</v>
      </c>
      <c r="AN165" s="25" t="s">
        <v>121</v>
      </c>
      <c r="AO165" s="25" t="s">
        <v>152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115</v>
      </c>
      <c r="AV165" s="3" t="s">
        <v>8</v>
      </c>
      <c r="AW165" s="25" t="s">
        <v>121</v>
      </c>
      <c r="AX165" s="25" t="s">
        <v>152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115</v>
      </c>
      <c r="BE165" s="3" t="s">
        <v>8</v>
      </c>
      <c r="BF165" s="25" t="s">
        <v>121</v>
      </c>
      <c r="BG165" s="25" t="s">
        <v>152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115</v>
      </c>
      <c r="BN165" s="3" t="s">
        <v>8</v>
      </c>
      <c r="BO165" s="25" t="s">
        <v>121</v>
      </c>
      <c r="BP165" s="25" t="s">
        <v>152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115</v>
      </c>
      <c r="BW165" s="3" t="s">
        <v>8</v>
      </c>
      <c r="BX165" s="25" t="s">
        <v>121</v>
      </c>
      <c r="BY165" s="25" t="s">
        <v>152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115</v>
      </c>
      <c r="CF165" s="3" t="s">
        <v>8</v>
      </c>
      <c r="CG165" s="25" t="s">
        <v>121</v>
      </c>
      <c r="CH165" s="25" t="s">
        <v>152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115</v>
      </c>
      <c r="CO165" s="3" t="s">
        <v>8</v>
      </c>
      <c r="CP165" s="25" t="s">
        <v>121</v>
      </c>
      <c r="CQ165" s="25" t="s">
        <v>152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115</v>
      </c>
      <c r="CX165" s="3" t="s">
        <v>8</v>
      </c>
      <c r="CY165" s="25" t="s">
        <v>121</v>
      </c>
      <c r="CZ165" s="25" t="s">
        <v>152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19" t="s">
        <v>115</v>
      </c>
      <c r="DG165" s="3" t="s">
        <v>8</v>
      </c>
      <c r="DH165" s="42" t="s">
        <v>121</v>
      </c>
      <c r="DI165" s="42" t="s">
        <v>152</v>
      </c>
      <c r="DJ165" s="21">
        <f t="shared" si="46"/>
        <v>0</v>
      </c>
      <c r="DK165" s="21">
        <f t="shared" si="47"/>
        <v>0</v>
      </c>
      <c r="DL165" s="21">
        <f t="shared" si="48"/>
        <v>0</v>
      </c>
      <c r="DM165" s="21">
        <f t="shared" si="49"/>
        <v>0</v>
      </c>
    </row>
    <row r="166" spans="1:117" ht="38.25" hidden="1" x14ac:dyDescent="0.25">
      <c r="B166" s="19" t="s">
        <v>116</v>
      </c>
      <c r="C166" s="3" t="s">
        <v>1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116</v>
      </c>
      <c r="L166" s="3" t="s">
        <v>1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116</v>
      </c>
      <c r="U166" s="3" t="s">
        <v>1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116</v>
      </c>
      <c r="AD166" s="3" t="s">
        <v>1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116</v>
      </c>
      <c r="AM166" s="3" t="s">
        <v>1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116</v>
      </c>
      <c r="AV166" s="3" t="s">
        <v>1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116</v>
      </c>
      <c r="BE166" s="3" t="s">
        <v>1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116</v>
      </c>
      <c r="BN166" s="3" t="s">
        <v>1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116</v>
      </c>
      <c r="BW166" s="3" t="s">
        <v>1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116</v>
      </c>
      <c r="CF166" s="3" t="s">
        <v>1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116</v>
      </c>
      <c r="CO166" s="3" t="s">
        <v>1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116</v>
      </c>
      <c r="CX166" s="3" t="s">
        <v>1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19" t="s">
        <v>116</v>
      </c>
      <c r="DG166" s="3" t="s">
        <v>1</v>
      </c>
      <c r="DH166" s="42" t="s">
        <v>121</v>
      </c>
      <c r="DI166" s="42" t="s">
        <v>152</v>
      </c>
      <c r="DJ166" s="21">
        <f t="shared" si="46"/>
        <v>0</v>
      </c>
      <c r="DK166" s="21">
        <f t="shared" si="47"/>
        <v>0</v>
      </c>
      <c r="DL166" s="21">
        <f t="shared" si="48"/>
        <v>0</v>
      </c>
      <c r="DM166" s="21">
        <f t="shared" si="49"/>
        <v>0</v>
      </c>
    </row>
    <row r="167" spans="1:117" ht="38.25" hidden="1" x14ac:dyDescent="0.25">
      <c r="B167" s="19" t="s">
        <v>117</v>
      </c>
      <c r="C167" s="3" t="s">
        <v>119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117</v>
      </c>
      <c r="L167" s="3" t="s">
        <v>119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117</v>
      </c>
      <c r="U167" s="3" t="s">
        <v>119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117</v>
      </c>
      <c r="AD167" s="3" t="s">
        <v>119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117</v>
      </c>
      <c r="AM167" s="3" t="s">
        <v>119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117</v>
      </c>
      <c r="AV167" s="3" t="s">
        <v>119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117</v>
      </c>
      <c r="BE167" s="3" t="s">
        <v>119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117</v>
      </c>
      <c r="BN167" s="3" t="s">
        <v>119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117</v>
      </c>
      <c r="BW167" s="3" t="s">
        <v>119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117</v>
      </c>
      <c r="CF167" s="3" t="s">
        <v>119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117</v>
      </c>
      <c r="CO167" s="3" t="s">
        <v>119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117</v>
      </c>
      <c r="CX167" s="3" t="s">
        <v>119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19" t="s">
        <v>117</v>
      </c>
      <c r="DG167" s="3" t="s">
        <v>119</v>
      </c>
      <c r="DH167" s="42" t="s">
        <v>121</v>
      </c>
      <c r="DI167" s="42" t="s">
        <v>152</v>
      </c>
      <c r="DJ167" s="21">
        <f t="shared" si="46"/>
        <v>0</v>
      </c>
      <c r="DK167" s="21">
        <f t="shared" si="47"/>
        <v>0</v>
      </c>
      <c r="DL167" s="21">
        <f t="shared" si="48"/>
        <v>0</v>
      </c>
      <c r="DM167" s="21">
        <f t="shared" si="49"/>
        <v>0</v>
      </c>
    </row>
    <row r="168" spans="1:117" x14ac:dyDescent="0.25">
      <c r="B168" s="20"/>
      <c r="K168" s="20"/>
      <c r="T168" s="44"/>
      <c r="AC168" s="44"/>
      <c r="AL168" s="44"/>
      <c r="AU168" s="44"/>
      <c r="BD168" s="44"/>
      <c r="BM168" s="44"/>
      <c r="BV168" s="44"/>
      <c r="CE168" s="44"/>
      <c r="CN168" s="44"/>
      <c r="CW168" s="44"/>
      <c r="DE168" s="1"/>
      <c r="DF168" s="44"/>
    </row>
    <row r="169" spans="1:117" hidden="1" x14ac:dyDescent="0.25">
      <c r="B169" s="20" t="s">
        <v>126</v>
      </c>
      <c r="F169" s="22">
        <f>SUM(F5+F47+F53+F77+F95+F104+F141+F146+F162)</f>
        <v>19</v>
      </c>
      <c r="G169" s="22">
        <f>SUM(G5+G47+G53+G77+G95+G104+G141+G146+G162)</f>
        <v>34</v>
      </c>
      <c r="H169" s="22">
        <f>SUM(H5+H47+H53+H77+H95+H104+H141+H146+H162)</f>
        <v>219</v>
      </c>
      <c r="I169" s="22">
        <f>SUM(I5+I47+I53+I77+I95+I104+I141+I146+I162)</f>
        <v>327</v>
      </c>
      <c r="K169" s="20" t="s">
        <v>126</v>
      </c>
      <c r="O169" s="22">
        <f>SUM(O5+O47+O53+O77+O95+O104+O141+O146+O162)</f>
        <v>11</v>
      </c>
      <c r="P169" s="22">
        <f>SUM(P5+P47+P53+P77+P95+P104+P141+P146+P162)</f>
        <v>7</v>
      </c>
      <c r="Q169" s="22">
        <f>SUM(Q5+Q47+Q53+Q77+Q95+Q104+Q141+Q146+Q162)</f>
        <v>80</v>
      </c>
      <c r="R169" s="22">
        <f>SUM(R5+R47+R53+R77+R95+R104+R141+R146+R162)</f>
        <v>419</v>
      </c>
      <c r="T169" s="44" t="s">
        <v>126</v>
      </c>
      <c r="X169" s="39">
        <f>SUM(X5+X47+X53+X77+X95+X104+X141+X146+X162)</f>
        <v>9</v>
      </c>
      <c r="Y169" s="22">
        <f>SUM(Y5+Y47+Y53+Y77+Y95+Y104+Y141+Y146+Y162)</f>
        <v>5</v>
      </c>
      <c r="Z169" s="22">
        <f>SUM(Z5+Z47+Z53+Z77+Z95+Z104+Z141+Z146+Z162)</f>
        <v>375</v>
      </c>
      <c r="AA169" s="22">
        <f>SUM(AA5+AA47+AA53+AA77+AA95+AA104+AA141+AA146+AA162)</f>
        <v>279</v>
      </c>
      <c r="AC169" s="44" t="s">
        <v>126</v>
      </c>
      <c r="AG169" s="22">
        <f>SUM(AG5+AG47+AG53+AG77+AG95+AG104+AG141+AG146+AG162)</f>
        <v>9</v>
      </c>
      <c r="AH169" s="22">
        <f>SUM(AH5+AH47+AH53+AH77+AH95+AH104+AH141+AH146+AH162)</f>
        <v>24</v>
      </c>
      <c r="AI169" s="22">
        <f>SUM(AI5+AI47+AI53+AI77+AI95+AI104+AI141+AI146+AI162)</f>
        <v>81</v>
      </c>
      <c r="AJ169" s="22">
        <f>SUM(AJ5+AJ47+AJ53+AJ77+AJ95+AJ104+AJ141+AJ146+AJ162)</f>
        <v>228</v>
      </c>
      <c r="AL169" s="44" t="s">
        <v>126</v>
      </c>
      <c r="AP169" s="22">
        <f>SUM(AP5+AP47+AP53+AP77+AP95+AP104+AP141+AP146+AP162)</f>
        <v>25</v>
      </c>
      <c r="AQ169" s="22">
        <f>SUM(AQ5+AQ47+AQ53+AQ77+AQ95+AQ104+AQ141+AQ146+AQ162)</f>
        <v>24</v>
      </c>
      <c r="AR169" s="22">
        <f>SUM(AR5+AR47+AR53+AR77+AR95+AR104+AR141+AR146+AR162)</f>
        <v>113</v>
      </c>
      <c r="AS169" s="22">
        <f>SUM(AS5+AS47+AS53+AS77+AS95+AS104+AS141+AS146+AS162)</f>
        <v>202</v>
      </c>
      <c r="AU169" s="44" t="s">
        <v>126</v>
      </c>
      <c r="AY169" s="22">
        <f>SUM(AY5+AY47+AY53+AY77+AY95+AY104+AY141+AY146+AY162)</f>
        <v>19</v>
      </c>
      <c r="AZ169" s="22">
        <f>SUM(AZ5+AZ47+AZ53+AZ77+AZ95+AZ104+AZ141+AZ146+AZ162)</f>
        <v>51</v>
      </c>
      <c r="BA169" s="22">
        <f>SUM(BA5+BA47+BA53+BA77+BA95+BA104+BA141+BA146+BA162)</f>
        <v>142</v>
      </c>
      <c r="BB169" s="22">
        <f>SUM(BB5+BB47+BB53+BB77+BB95+BB104+BB141+BB146+BB162)</f>
        <v>185</v>
      </c>
      <c r="BD169" s="44" t="s">
        <v>126</v>
      </c>
      <c r="BH169" s="22">
        <f>SUM(BH5+BH47+BH53+BH77+BH95+BH104+BH141+BH146+BH162)</f>
        <v>0</v>
      </c>
      <c r="BI169" s="22">
        <f>SUM(BI5+BI47+BI53+BI77+BI95+BI104+BI141+BI146+BI162)</f>
        <v>0</v>
      </c>
      <c r="BJ169" s="22">
        <f>SUM(BJ5+BJ47+BJ53+BJ77+BJ95+BJ104+BJ141+BJ146+BJ162)</f>
        <v>0</v>
      </c>
      <c r="BK169" s="22">
        <f>SUM(BK5+BK47+BK53+BK77+BK95+BK104+BK141+BK146+BK162)</f>
        <v>0</v>
      </c>
      <c r="BM169" s="44" t="s">
        <v>126</v>
      </c>
      <c r="BQ169" s="22">
        <f>SUM(BQ5+BQ47+BQ53+BQ77+BQ95+BQ104+BQ141+BQ146+BQ162)</f>
        <v>0</v>
      </c>
      <c r="BR169" s="22">
        <f>SUM(BR5+BR47+BR53+BR77+BR95+BR104+BR141+BR146+BR162)</f>
        <v>0</v>
      </c>
      <c r="BS169" s="22">
        <f>SUM(BS5+BS47+BS53+BS77+BS95+BS104+BS141+BS146+BS162)</f>
        <v>0</v>
      </c>
      <c r="BT169" s="22">
        <f>SUM(BT5+BT47+BT53+BT77+BT95+BT104+BT141+BT146+BT162)</f>
        <v>0</v>
      </c>
      <c r="BV169" s="44" t="s">
        <v>126</v>
      </c>
      <c r="BZ169" s="22">
        <f>SUM(BZ5+BZ47+BZ53+BZ77+BZ95+BZ104+BZ141+BZ146+BZ162)</f>
        <v>0</v>
      </c>
      <c r="CA169" s="22">
        <f>SUM(CA5+CA47+CA53+CA77+CA95+CA104+CA141+CA146+CA162)</f>
        <v>0</v>
      </c>
      <c r="CB169" s="22">
        <f>SUM(CB5+CB47+CB53+CB77+CB95+CB104+CB141+CB146+CB162)</f>
        <v>0</v>
      </c>
      <c r="CC169" s="22">
        <f>SUM(CC5+CC47+CC53+CC77+CC95+CC104+CC141+CC146+CC162)</f>
        <v>0</v>
      </c>
      <c r="CE169" s="44" t="s">
        <v>126</v>
      </c>
      <c r="CI169" s="22">
        <f>SUM(CI5+CI47+CI53+CI77+CI95+CI104+CI141+CI146+CI162)</f>
        <v>0</v>
      </c>
      <c r="CJ169" s="22">
        <f>SUM(CJ5+CJ47+CJ53+CJ77+CJ95+CJ104+CJ141+CJ146+CJ162)</f>
        <v>0</v>
      </c>
      <c r="CK169" s="22">
        <f>SUM(CK5+CK47+CK53+CK77+CK95+CK104+CK141+CK146+CK162)</f>
        <v>0</v>
      </c>
      <c r="CL169" s="22">
        <f>SUM(CL5+CL47+CL53+CL77+CL95+CL104+CL141+CL146+CL162)</f>
        <v>0</v>
      </c>
      <c r="CN169" s="44" t="s">
        <v>126</v>
      </c>
      <c r="CR169" s="22">
        <f>SUM(CR5+CR47+CR53+CR77+CR95+CR104+CR141+CR146+CR162)</f>
        <v>0</v>
      </c>
      <c r="CS169" s="22">
        <f>SUM(CS5+CS47+CS53+CS77+CS95+CS104+CS141+CS146+CS162)</f>
        <v>0</v>
      </c>
      <c r="CT169" s="22">
        <f>SUM(CT5+CT47+CT53+CT77+CT95+CT104+CT141+CT146+CT162)</f>
        <v>0</v>
      </c>
      <c r="CU169" s="22">
        <f>SUM(CU5+CU47+CU53+CU77+CU95+CU104+CU141+CU146+CU162)</f>
        <v>0</v>
      </c>
      <c r="CW169" s="44" t="s">
        <v>126</v>
      </c>
      <c r="DA169" s="22">
        <f>SUM(DA5+DA47+DA53+DA77+DA95+DA104+DA141+DA146+DA162)</f>
        <v>0</v>
      </c>
      <c r="DB169" s="22">
        <f>SUM(DB5+DB47+DB53+DB77+DB95+DB104+DB141+DB146+DB162)</f>
        <v>0</v>
      </c>
      <c r="DC169" s="22">
        <f>SUM(DC5+DC47+DC53+DC77+DC95+DC104+DC141+DC146+DC162)</f>
        <v>0</v>
      </c>
      <c r="DD169" s="22">
        <f>SUM(DD5+DD47+DD53+DD77+DD95+DD104+DD141+DD146+DD162)</f>
        <v>0</v>
      </c>
      <c r="DE169" s="1"/>
      <c r="DF169" s="44" t="s">
        <v>126</v>
      </c>
      <c r="DJ169" s="22">
        <f>SUM(DJ5+DJ47+DJ53+DJ77+DJ95+DJ104+DJ141+DJ146+DJ162)</f>
        <v>102</v>
      </c>
      <c r="DK169" s="22">
        <f>SUM(DK5+DK47+DK53+DK77+DK95+DK104+DK141+DK146+DK162)</f>
        <v>235</v>
      </c>
      <c r="DL169" s="22">
        <f>SUM(DL5+DL47+DL53+DL77+DL95+DL104+DL141+DL146+DL162)</f>
        <v>1333</v>
      </c>
      <c r="DM169" s="22">
        <f>SUM(DM5+DM47+DM53+DM77+DM95+DM104+DM141+DM146+DM162)</f>
        <v>3306</v>
      </c>
    </row>
    <row r="170" spans="1:117" x14ac:dyDescent="0.25">
      <c r="B170" s="20"/>
      <c r="K170" s="20"/>
      <c r="T170" s="44"/>
      <c r="AC170" s="44"/>
      <c r="AL170" s="44"/>
      <c r="AU170" s="44"/>
      <c r="BD170" s="44"/>
      <c r="BM170" s="44"/>
      <c r="BV170" s="44"/>
      <c r="CE170" s="44"/>
      <c r="CN170" s="44"/>
      <c r="CW170" s="44"/>
      <c r="DE170" s="1"/>
      <c r="DF170" s="44"/>
    </row>
  </sheetData>
  <mergeCells count="26">
    <mergeCell ref="A76:B76"/>
    <mergeCell ref="A103:B103"/>
    <mergeCell ref="J76:K76"/>
    <mergeCell ref="J103:K103"/>
    <mergeCell ref="AB76:AC76"/>
    <mergeCell ref="AB103:AC103"/>
    <mergeCell ref="S76:T76"/>
    <mergeCell ref="S103:T103"/>
    <mergeCell ref="BC76:BD76"/>
    <mergeCell ref="BC103:BD103"/>
    <mergeCell ref="CV103:CW103"/>
    <mergeCell ref="AK76:AL76"/>
    <mergeCell ref="AK103:AL103"/>
    <mergeCell ref="AT76:AU76"/>
    <mergeCell ref="AT103:AU103"/>
    <mergeCell ref="DE76:DF76"/>
    <mergeCell ref="DE103:DF103"/>
    <mergeCell ref="BL76:BM76"/>
    <mergeCell ref="BL103:BM103"/>
    <mergeCell ref="CM76:CN76"/>
    <mergeCell ref="CM103:CN103"/>
    <mergeCell ref="BU76:BV76"/>
    <mergeCell ref="BU103:BV103"/>
    <mergeCell ref="CD76:CE76"/>
    <mergeCell ref="CD103:CE103"/>
    <mergeCell ref="CV76:CW76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2025-04-04T11:52:37Z</dcterms:modified>
</cp:coreProperties>
</file>