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12150"/>
  </bookViews>
  <sheets>
    <sheet name="Лист" sheetId="3" r:id="rId1"/>
  </sheets>
  <calcPr calcId="162913"/>
</workbook>
</file>

<file path=xl/calcChain.xml><?xml version="1.0" encoding="utf-8"?>
<calcChain xmlns="http://schemas.openxmlformats.org/spreadsheetml/2006/main">
  <c r="I123" i="3" l="1"/>
  <c r="I122" i="3"/>
  <c r="I115" i="3"/>
  <c r="I112" i="3"/>
  <c r="I111" i="3"/>
  <c r="I107" i="3"/>
  <c r="I91" i="3"/>
  <c r="I88" i="3"/>
  <c r="I87" i="3"/>
  <c r="I86" i="3"/>
  <c r="I58" i="3"/>
  <c r="I57" i="3"/>
</calcChain>
</file>

<file path=xl/sharedStrings.xml><?xml version="1.0" encoding="utf-8"?>
<sst xmlns="http://schemas.openxmlformats.org/spreadsheetml/2006/main" count="475" uniqueCount="125">
  <si>
    <t>Прикладная математика и информатика</t>
  </si>
  <si>
    <t>Математическое обеспечение и администрирование информационных систем</t>
  </si>
  <si>
    <t>Химия</t>
  </si>
  <si>
    <t>Строительство</t>
  </si>
  <si>
    <t>Прикладная информатика</t>
  </si>
  <si>
    <t>Электроника и наноэлектроника</t>
  </si>
  <si>
    <t>Электроэнергетика и электротехника</t>
  </si>
  <si>
    <t>Энергетическое машиностроение</t>
  </si>
  <si>
    <t>Машиностроение</t>
  </si>
  <si>
    <t>Конструкторско-технологическое обеспечение машиностроительных производств</t>
  </si>
  <si>
    <t>Химическая технология</t>
  </si>
  <si>
    <t>Энерго- и ресурсосберегающие процессы в химической технологии, нефтехимии и биотехнологии</t>
  </si>
  <si>
    <t>Технология продукции и организация общественного питания</t>
  </si>
  <si>
    <t>Техносферная безопасность</t>
  </si>
  <si>
    <t>Материаловедение и технологии материалов</t>
  </si>
  <si>
    <t>Наземные транспортно-технологические комплексы</t>
  </si>
  <si>
    <t>Эксплуатация транспортно-технологических машин и комплексов</t>
  </si>
  <si>
    <t>Управление качеством</t>
  </si>
  <si>
    <t>Управление в технических системах</t>
  </si>
  <si>
    <t>Психология</t>
  </si>
  <si>
    <t>Экономика</t>
  </si>
  <si>
    <t>Менеджмент</t>
  </si>
  <si>
    <t>Управление персоналом</t>
  </si>
  <si>
    <t>Торговое дело</t>
  </si>
  <si>
    <t>Социология</t>
  </si>
  <si>
    <t>Юриспруденция</t>
  </si>
  <si>
    <t>Журналистика</t>
  </si>
  <si>
    <t>Педагогическое образование</t>
  </si>
  <si>
    <t>Психолого-педагогическое образование</t>
  </si>
  <si>
    <t>Специальное (дефектологическое) образование</t>
  </si>
  <si>
    <t>Филология</t>
  </si>
  <si>
    <t>Лингвистика</t>
  </si>
  <si>
    <t>История</t>
  </si>
  <si>
    <t>Физическая культура</t>
  </si>
  <si>
    <t>Физическая культура для лиц с отклонениями в состоянии здоровья (адаптивная физическая культура)</t>
  </si>
  <si>
    <t>Рекреация и спортивно-оздоровительный туризм</t>
  </si>
  <si>
    <t>Дизайн</t>
  </si>
  <si>
    <t>Наземные транспортно-технологические средства</t>
  </si>
  <si>
    <t>Правовое обеспечение национальной безопасности</t>
  </si>
  <si>
    <t>Правоохранительная деятельность</t>
  </si>
  <si>
    <t>Живопись</t>
  </si>
  <si>
    <t xml:space="preserve"> 01.03.02</t>
  </si>
  <si>
    <t xml:space="preserve"> 02.03.03</t>
  </si>
  <si>
    <t xml:space="preserve"> 04.03.01</t>
  </si>
  <si>
    <t xml:space="preserve"> 08.03.01</t>
  </si>
  <si>
    <t xml:space="preserve"> 09.03.03</t>
  </si>
  <si>
    <t xml:space="preserve"> 11.03.04</t>
  </si>
  <si>
    <t xml:space="preserve"> 13.03.02</t>
  </si>
  <si>
    <t xml:space="preserve"> 13.03.03</t>
  </si>
  <si>
    <t xml:space="preserve"> 15.03.01</t>
  </si>
  <si>
    <t xml:space="preserve"> 15.03.05</t>
  </si>
  <si>
    <t xml:space="preserve"> 18.03.01</t>
  </si>
  <si>
    <t xml:space="preserve"> 18.03.02</t>
  </si>
  <si>
    <t xml:space="preserve"> 19.03.04</t>
  </si>
  <si>
    <t xml:space="preserve"> 20.03.01</t>
  </si>
  <si>
    <t xml:space="preserve"> 23.03.02</t>
  </si>
  <si>
    <t xml:space="preserve"> 23.03.03</t>
  </si>
  <si>
    <t xml:space="preserve"> 27.03.02</t>
  </si>
  <si>
    <t xml:space="preserve"> 27.03.04</t>
  </si>
  <si>
    <t>37.03.01</t>
  </si>
  <si>
    <t>38.03.01</t>
  </si>
  <si>
    <t>38.03.02</t>
  </si>
  <si>
    <t>38.03.03</t>
  </si>
  <si>
    <t>38.03.06</t>
  </si>
  <si>
    <t>39.03.01</t>
  </si>
  <si>
    <t>40.03.01</t>
  </si>
  <si>
    <t>42.03.02</t>
  </si>
  <si>
    <t>44.03.01</t>
  </si>
  <si>
    <t>44.03.02</t>
  </si>
  <si>
    <t>44.03.03</t>
  </si>
  <si>
    <t>44.03.05</t>
  </si>
  <si>
    <t>45.03.01</t>
  </si>
  <si>
    <t>45.03.02</t>
  </si>
  <si>
    <t>46.03.01</t>
  </si>
  <si>
    <t>49.03.01</t>
  </si>
  <si>
    <t>49.03.02</t>
  </si>
  <si>
    <t>49.03.03</t>
  </si>
  <si>
    <t>54.03.01</t>
  </si>
  <si>
    <t>40.05.01</t>
  </si>
  <si>
    <t>40.05.02</t>
  </si>
  <si>
    <t>54.05.02</t>
  </si>
  <si>
    <t xml:space="preserve"> 01.04.02</t>
  </si>
  <si>
    <t xml:space="preserve"> 08.04.01</t>
  </si>
  <si>
    <t xml:space="preserve"> 09.04.03</t>
  </si>
  <si>
    <t xml:space="preserve"> 11.04.04</t>
  </si>
  <si>
    <t xml:space="preserve"> 13.04.02</t>
  </si>
  <si>
    <t xml:space="preserve"> 13.04.03</t>
  </si>
  <si>
    <t xml:space="preserve"> 15.04.01</t>
  </si>
  <si>
    <t xml:space="preserve"> 15.04.05</t>
  </si>
  <si>
    <t xml:space="preserve"> 18.04.01</t>
  </si>
  <si>
    <t xml:space="preserve"> 20.04.01</t>
  </si>
  <si>
    <t xml:space="preserve"> 22.04.01</t>
  </si>
  <si>
    <t>37.04.01</t>
  </si>
  <si>
    <t>38.04.01</t>
  </si>
  <si>
    <t>38.04.02</t>
  </si>
  <si>
    <t>39.04.01</t>
  </si>
  <si>
    <t>40.04.01</t>
  </si>
  <si>
    <t>42.04.02</t>
  </si>
  <si>
    <t>44.04.01</t>
  </si>
  <si>
    <t>44.04.02</t>
  </si>
  <si>
    <t>45.04.01</t>
  </si>
  <si>
    <t>49.04.02</t>
  </si>
  <si>
    <t>очная</t>
  </si>
  <si>
    <t>заочная</t>
  </si>
  <si>
    <t>очно-заочная</t>
  </si>
  <si>
    <t>Направление профессии, специальности, направления подготовки, наименование группы научных специальностей</t>
  </si>
  <si>
    <t>Автоматизация технологических процессов и производств</t>
  </si>
  <si>
    <t>15.03.04</t>
  </si>
  <si>
    <t>23.05.01</t>
  </si>
  <si>
    <t xml:space="preserve"> 22.03.01</t>
  </si>
  <si>
    <t xml:space="preserve"> 15.03.06</t>
  </si>
  <si>
    <t>Мехатроника и робототехника</t>
  </si>
  <si>
    <t>Сведения о численности обучающихся за счёт (количество человек):</t>
  </si>
  <si>
    <t xml:space="preserve">средств физических и (или) юридических лиц </t>
  </si>
  <si>
    <t xml:space="preserve"> местных бюджетов </t>
  </si>
  <si>
    <t>бюджетов субъектов Российской Федерации</t>
  </si>
  <si>
    <t>бюджетных ассигнований федерального бюджета</t>
  </si>
  <si>
    <t>Численность обучающихся, являющихся иностранными гражданами</t>
  </si>
  <si>
    <t>Код, шифр</t>
  </si>
  <si>
    <t>Формы обучения</t>
  </si>
  <si>
    <t>Информация о численности обучающихся</t>
  </si>
  <si>
    <t>Уровень образования</t>
  </si>
  <si>
    <t>Высшее образование - бакалавриат</t>
  </si>
  <si>
    <t>Высшее образование - специалитет</t>
  </si>
  <si>
    <t>Высшее образование - магистратура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</si>
</sst>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sz val="8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3" fillId="0" borderId="1" xfId="0" applyFont="1" applyBorder="1" applyAlignment="1">
      <alignment horizontal="left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4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2" borderId="0" xfId="0" applyFill="1"/>
    <xf numFmtId="49" fontId="3" fillId="0" borderId="0" xfId="0" applyNumberFormat="1" applyFont="1" applyBorder="1" applyAlignment="1">
      <alignment horizontal="center" vertical="center" wrapText="1"/>
    </xf>
    <xf numFmtId="0" fontId="1" fillId="0" borderId="0" xfId="0" applyFont="1" applyBorder="1"/>
    <xf numFmtId="0" fontId="3" fillId="0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5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0" xfId="0" applyFill="1"/>
    <xf numFmtId="0" fontId="6" fillId="0" borderId="8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8"/>
  <sheetViews>
    <sheetView tabSelected="1" topLeftCell="A83" zoomScale="93" zoomScaleNormal="93" workbookViewId="0">
      <selection activeCell="N100" sqref="N100"/>
    </sheetView>
  </sheetViews>
  <sheetFormatPr defaultRowHeight="15" x14ac:dyDescent="0.25"/>
  <cols>
    <col min="1" max="1" width="11.85546875" style="1" customWidth="1"/>
    <col min="2" max="2" width="31.140625" style="1" customWidth="1"/>
    <col min="3" max="3" width="15.5703125" style="1" customWidth="1"/>
    <col min="4" max="4" width="10.140625" style="5" customWidth="1"/>
    <col min="5" max="5" width="13.5703125" style="6" customWidth="1"/>
    <col min="6" max="6" width="12.42578125" customWidth="1"/>
    <col min="7" max="7" width="11.5703125" customWidth="1"/>
    <col min="8" max="8" width="12.85546875" style="6" customWidth="1"/>
    <col min="9" max="9" width="12.85546875" customWidth="1"/>
  </cols>
  <sheetData>
    <row r="1" spans="1:11" x14ac:dyDescent="0.25">
      <c r="A1" s="28" t="s">
        <v>120</v>
      </c>
      <c r="B1" s="28"/>
      <c r="C1" s="28"/>
      <c r="D1" s="28"/>
      <c r="E1" s="28"/>
      <c r="F1" s="28"/>
      <c r="G1" s="28"/>
      <c r="H1" s="28"/>
      <c r="I1" s="28"/>
    </row>
    <row r="2" spans="1:11" s="19" customFormat="1" ht="14.45" customHeight="1" x14ac:dyDescent="0.2">
      <c r="A2" s="29" t="s">
        <v>118</v>
      </c>
      <c r="B2" s="29" t="s">
        <v>105</v>
      </c>
      <c r="C2" s="29" t="s">
        <v>121</v>
      </c>
      <c r="D2" s="30" t="s">
        <v>119</v>
      </c>
      <c r="E2" s="33" t="s">
        <v>112</v>
      </c>
      <c r="F2" s="34"/>
      <c r="G2" s="34"/>
      <c r="H2" s="35"/>
      <c r="I2" s="29" t="s">
        <v>117</v>
      </c>
    </row>
    <row r="3" spans="1:11" s="19" customFormat="1" ht="21" customHeight="1" x14ac:dyDescent="0.2">
      <c r="A3" s="29"/>
      <c r="B3" s="29"/>
      <c r="C3" s="29"/>
      <c r="D3" s="31"/>
      <c r="E3" s="30" t="s">
        <v>116</v>
      </c>
      <c r="F3" s="30" t="s">
        <v>115</v>
      </c>
      <c r="G3" s="30" t="s">
        <v>114</v>
      </c>
      <c r="H3" s="30" t="s">
        <v>113</v>
      </c>
      <c r="I3" s="29"/>
    </row>
    <row r="4" spans="1:11" s="19" customFormat="1" ht="9" customHeight="1" x14ac:dyDescent="0.2">
      <c r="A4" s="29"/>
      <c r="B4" s="29"/>
      <c r="C4" s="29"/>
      <c r="D4" s="31"/>
      <c r="E4" s="31"/>
      <c r="F4" s="31"/>
      <c r="G4" s="31"/>
      <c r="H4" s="31"/>
      <c r="I4" s="29"/>
    </row>
    <row r="5" spans="1:11" s="19" customFormat="1" ht="12.75" customHeight="1" x14ac:dyDescent="0.2">
      <c r="A5" s="29"/>
      <c r="B5" s="29"/>
      <c r="C5" s="29"/>
      <c r="D5" s="31"/>
      <c r="E5" s="31"/>
      <c r="F5" s="31"/>
      <c r="G5" s="31"/>
      <c r="H5" s="31"/>
      <c r="I5" s="29"/>
    </row>
    <row r="6" spans="1:11" s="19" customFormat="1" ht="17.45" customHeight="1" x14ac:dyDescent="0.2">
      <c r="A6" s="29"/>
      <c r="B6" s="29"/>
      <c r="C6" s="29"/>
      <c r="D6" s="32"/>
      <c r="E6" s="32"/>
      <c r="F6" s="32"/>
      <c r="G6" s="32"/>
      <c r="H6" s="32"/>
      <c r="I6" s="29"/>
    </row>
    <row r="7" spans="1:11" s="19" customFormat="1" ht="17.45" customHeight="1" x14ac:dyDescent="0.2">
      <c r="A7" s="20">
        <v>1</v>
      </c>
      <c r="B7" s="20">
        <v>2</v>
      </c>
      <c r="C7" s="22">
        <v>3</v>
      </c>
      <c r="D7" s="21">
        <v>4</v>
      </c>
      <c r="E7" s="21">
        <v>5</v>
      </c>
      <c r="F7" s="21">
        <v>6</v>
      </c>
      <c r="G7" s="21">
        <v>7</v>
      </c>
      <c r="H7" s="21">
        <v>8</v>
      </c>
      <c r="I7" s="20">
        <v>9</v>
      </c>
    </row>
    <row r="8" spans="1:11" ht="22.5" x14ac:dyDescent="0.25">
      <c r="A8" s="3" t="s">
        <v>41</v>
      </c>
      <c r="B8" s="2" t="s">
        <v>0</v>
      </c>
      <c r="C8" s="2" t="s">
        <v>122</v>
      </c>
      <c r="D8" s="4" t="s">
        <v>102</v>
      </c>
      <c r="E8" s="7">
        <v>201</v>
      </c>
      <c r="F8" s="7">
        <v>0</v>
      </c>
      <c r="G8" s="7">
        <v>0</v>
      </c>
      <c r="H8" s="7">
        <v>5</v>
      </c>
      <c r="I8" s="8">
        <v>20</v>
      </c>
    </row>
    <row r="9" spans="1:11" ht="33.75" x14ac:dyDescent="0.25">
      <c r="A9" s="3" t="s">
        <v>42</v>
      </c>
      <c r="B9" s="2" t="s">
        <v>1</v>
      </c>
      <c r="C9" s="2" t="s">
        <v>122</v>
      </c>
      <c r="D9" s="4" t="s">
        <v>102</v>
      </c>
      <c r="E9" s="7">
        <v>39</v>
      </c>
      <c r="F9" s="7">
        <v>0</v>
      </c>
      <c r="G9" s="7">
        <v>0</v>
      </c>
      <c r="H9" s="7">
        <v>2</v>
      </c>
      <c r="I9" s="8">
        <v>2</v>
      </c>
    </row>
    <row r="10" spans="1:11" ht="22.5" x14ac:dyDescent="0.25">
      <c r="A10" s="3" t="s">
        <v>43</v>
      </c>
      <c r="B10" s="2" t="s">
        <v>2</v>
      </c>
      <c r="C10" s="2" t="s">
        <v>122</v>
      </c>
      <c r="D10" s="4" t="s">
        <v>102</v>
      </c>
      <c r="E10" s="7">
        <v>34</v>
      </c>
      <c r="F10" s="7">
        <v>0</v>
      </c>
      <c r="G10" s="7">
        <v>0</v>
      </c>
      <c r="H10" s="7">
        <v>1</v>
      </c>
      <c r="I10" s="8">
        <v>3</v>
      </c>
    </row>
    <row r="11" spans="1:11" ht="22.5" x14ac:dyDescent="0.25">
      <c r="A11" s="3" t="s">
        <v>44</v>
      </c>
      <c r="B11" s="2" t="s">
        <v>3</v>
      </c>
      <c r="C11" s="2" t="s">
        <v>122</v>
      </c>
      <c r="D11" s="4" t="s">
        <v>102</v>
      </c>
      <c r="E11" s="7">
        <v>172</v>
      </c>
      <c r="F11" s="7">
        <v>0</v>
      </c>
      <c r="G11" s="7">
        <v>0</v>
      </c>
      <c r="H11" s="7">
        <v>15</v>
      </c>
      <c r="I11" s="8">
        <v>29</v>
      </c>
    </row>
    <row r="12" spans="1:11" ht="22.5" x14ac:dyDescent="0.25">
      <c r="A12" s="3" t="s">
        <v>44</v>
      </c>
      <c r="B12" s="2" t="s">
        <v>3</v>
      </c>
      <c r="C12" s="2" t="s">
        <v>122</v>
      </c>
      <c r="D12" s="4" t="s">
        <v>104</v>
      </c>
      <c r="E12" s="7">
        <v>0</v>
      </c>
      <c r="F12" s="7">
        <v>0</v>
      </c>
      <c r="G12" s="7">
        <v>0</v>
      </c>
      <c r="H12" s="7">
        <v>1040</v>
      </c>
      <c r="I12" s="8">
        <v>56</v>
      </c>
    </row>
    <row r="13" spans="1:11" s="12" customFormat="1" ht="22.5" x14ac:dyDescent="0.25">
      <c r="A13" s="9" t="s">
        <v>44</v>
      </c>
      <c r="B13" s="10" t="s">
        <v>3</v>
      </c>
      <c r="C13" s="2" t="s">
        <v>122</v>
      </c>
      <c r="D13" s="11" t="s">
        <v>103</v>
      </c>
      <c r="E13" s="7">
        <v>0</v>
      </c>
      <c r="F13" s="7">
        <v>0</v>
      </c>
      <c r="G13" s="7">
        <v>0</v>
      </c>
      <c r="H13" s="7">
        <v>167</v>
      </c>
      <c r="I13" s="8">
        <v>20</v>
      </c>
    </row>
    <row r="14" spans="1:11" s="12" customFormat="1" ht="22.5" x14ac:dyDescent="0.25">
      <c r="A14" s="9" t="s">
        <v>45</v>
      </c>
      <c r="B14" s="10" t="s">
        <v>4</v>
      </c>
      <c r="C14" s="2" t="s">
        <v>122</v>
      </c>
      <c r="D14" s="11" t="s">
        <v>102</v>
      </c>
      <c r="E14" s="7">
        <v>284</v>
      </c>
      <c r="F14" s="7">
        <v>0</v>
      </c>
      <c r="G14" s="7">
        <v>0</v>
      </c>
      <c r="H14" s="7">
        <v>18</v>
      </c>
      <c r="I14" s="8">
        <v>13</v>
      </c>
      <c r="J14"/>
      <c r="K14"/>
    </row>
    <row r="15" spans="1:11" s="12" customFormat="1" ht="22.5" x14ac:dyDescent="0.25">
      <c r="A15" s="9" t="s">
        <v>45</v>
      </c>
      <c r="B15" s="10" t="s">
        <v>4</v>
      </c>
      <c r="C15" s="2" t="s">
        <v>122</v>
      </c>
      <c r="D15" s="11" t="s">
        <v>103</v>
      </c>
      <c r="E15" s="7">
        <v>0</v>
      </c>
      <c r="F15" s="7">
        <v>0</v>
      </c>
      <c r="G15" s="7">
        <v>0</v>
      </c>
      <c r="H15" s="7">
        <v>726</v>
      </c>
      <c r="I15" s="8">
        <v>58</v>
      </c>
      <c r="J15"/>
      <c r="K15"/>
    </row>
    <row r="16" spans="1:11" s="12" customFormat="1" ht="22.5" x14ac:dyDescent="0.25">
      <c r="A16" s="9" t="s">
        <v>46</v>
      </c>
      <c r="B16" s="10" t="s">
        <v>5</v>
      </c>
      <c r="C16" s="2" t="s">
        <v>122</v>
      </c>
      <c r="D16" s="11" t="s">
        <v>102</v>
      </c>
      <c r="E16" s="7">
        <v>95</v>
      </c>
      <c r="F16" s="7">
        <v>0</v>
      </c>
      <c r="G16" s="7">
        <v>0</v>
      </c>
      <c r="H16" s="7">
        <v>5</v>
      </c>
      <c r="I16" s="8">
        <v>18</v>
      </c>
      <c r="J16"/>
      <c r="K16"/>
    </row>
    <row r="17" spans="1:11" s="12" customFormat="1" ht="22.5" x14ac:dyDescent="0.25">
      <c r="A17" s="9" t="s">
        <v>46</v>
      </c>
      <c r="B17" s="10" t="s">
        <v>5</v>
      </c>
      <c r="C17" s="2" t="s">
        <v>122</v>
      </c>
      <c r="D17" s="11" t="s">
        <v>103</v>
      </c>
      <c r="E17" s="7">
        <v>0</v>
      </c>
      <c r="F17" s="7">
        <v>0</v>
      </c>
      <c r="G17" s="7">
        <v>0</v>
      </c>
      <c r="H17" s="7">
        <v>125</v>
      </c>
      <c r="I17" s="8">
        <v>2</v>
      </c>
      <c r="J17"/>
      <c r="K17"/>
    </row>
    <row r="18" spans="1:11" s="12" customFormat="1" ht="22.5" x14ac:dyDescent="0.25">
      <c r="A18" s="9" t="s">
        <v>47</v>
      </c>
      <c r="B18" s="10" t="s">
        <v>6</v>
      </c>
      <c r="C18" s="2" t="s">
        <v>122</v>
      </c>
      <c r="D18" s="11" t="s">
        <v>102</v>
      </c>
      <c r="E18" s="7">
        <v>139</v>
      </c>
      <c r="F18" s="7">
        <v>0</v>
      </c>
      <c r="G18" s="7">
        <v>0</v>
      </c>
      <c r="H18" s="7">
        <v>7</v>
      </c>
      <c r="I18" s="8">
        <v>44</v>
      </c>
      <c r="J18"/>
      <c r="K18"/>
    </row>
    <row r="19" spans="1:11" s="12" customFormat="1" ht="22.5" x14ac:dyDescent="0.25">
      <c r="A19" s="9" t="s">
        <v>47</v>
      </c>
      <c r="B19" s="10" t="s">
        <v>6</v>
      </c>
      <c r="C19" s="2" t="s">
        <v>122</v>
      </c>
      <c r="D19" s="11" t="s">
        <v>103</v>
      </c>
      <c r="E19" s="7">
        <v>0</v>
      </c>
      <c r="F19" s="7">
        <v>0</v>
      </c>
      <c r="G19" s="7">
        <v>0</v>
      </c>
      <c r="H19" s="7">
        <v>676</v>
      </c>
      <c r="I19" s="8">
        <v>53</v>
      </c>
      <c r="J19"/>
      <c r="K19"/>
    </row>
    <row r="20" spans="1:11" s="12" customFormat="1" ht="22.5" x14ac:dyDescent="0.25">
      <c r="A20" s="9" t="s">
        <v>48</v>
      </c>
      <c r="B20" s="10" t="s">
        <v>7</v>
      </c>
      <c r="C20" s="2" t="s">
        <v>122</v>
      </c>
      <c r="D20" s="11" t="s">
        <v>102</v>
      </c>
      <c r="E20" s="7">
        <v>105</v>
      </c>
      <c r="F20" s="7">
        <v>0</v>
      </c>
      <c r="G20" s="7">
        <v>0</v>
      </c>
      <c r="H20" s="7">
        <v>1</v>
      </c>
      <c r="I20" s="8">
        <v>25</v>
      </c>
      <c r="J20"/>
      <c r="K20"/>
    </row>
    <row r="21" spans="1:11" s="12" customFormat="1" ht="22.5" x14ac:dyDescent="0.25">
      <c r="A21" s="9" t="s">
        <v>49</v>
      </c>
      <c r="B21" s="10" t="s">
        <v>8</v>
      </c>
      <c r="C21" s="2" t="s">
        <v>122</v>
      </c>
      <c r="D21" s="11" t="s">
        <v>102</v>
      </c>
      <c r="E21" s="7">
        <v>40</v>
      </c>
      <c r="F21" s="7">
        <v>0</v>
      </c>
      <c r="G21" s="7">
        <v>0</v>
      </c>
      <c r="H21" s="7">
        <v>5</v>
      </c>
      <c r="I21" s="8">
        <v>6</v>
      </c>
      <c r="J21"/>
      <c r="K21"/>
    </row>
    <row r="22" spans="1:11" s="12" customFormat="1" ht="22.5" x14ac:dyDescent="0.25">
      <c r="A22" s="9" t="s">
        <v>49</v>
      </c>
      <c r="B22" s="10" t="s">
        <v>8</v>
      </c>
      <c r="C22" s="2" t="s">
        <v>122</v>
      </c>
      <c r="D22" s="11" t="s">
        <v>103</v>
      </c>
      <c r="E22" s="7">
        <v>0</v>
      </c>
      <c r="F22" s="7">
        <v>0</v>
      </c>
      <c r="G22" s="7">
        <v>0</v>
      </c>
      <c r="H22" s="7">
        <v>289</v>
      </c>
      <c r="I22" s="8">
        <v>12</v>
      </c>
      <c r="J22"/>
      <c r="K22"/>
    </row>
    <row r="23" spans="1:11" s="12" customFormat="1" ht="26.25" customHeight="1" x14ac:dyDescent="0.25">
      <c r="A23" s="16" t="s">
        <v>107</v>
      </c>
      <c r="B23" s="10" t="s">
        <v>106</v>
      </c>
      <c r="C23" s="2" t="s">
        <v>122</v>
      </c>
      <c r="D23" s="11" t="s">
        <v>102</v>
      </c>
      <c r="E23" s="7">
        <v>23</v>
      </c>
      <c r="F23" s="7">
        <v>0</v>
      </c>
      <c r="G23" s="7">
        <v>0</v>
      </c>
      <c r="H23" s="7">
        <v>0</v>
      </c>
      <c r="I23" s="8">
        <v>2</v>
      </c>
      <c r="J23"/>
      <c r="K23"/>
    </row>
    <row r="24" spans="1:11" s="12" customFormat="1" ht="33.75" x14ac:dyDescent="0.25">
      <c r="A24" s="9" t="s">
        <v>50</v>
      </c>
      <c r="B24" s="10" t="s">
        <v>9</v>
      </c>
      <c r="C24" s="2" t="s">
        <v>122</v>
      </c>
      <c r="D24" s="11" t="s">
        <v>102</v>
      </c>
      <c r="E24" s="7">
        <v>62</v>
      </c>
      <c r="F24" s="7">
        <v>0</v>
      </c>
      <c r="G24" s="7">
        <v>0</v>
      </c>
      <c r="H24" s="7">
        <v>11</v>
      </c>
      <c r="I24" s="8">
        <v>6</v>
      </c>
      <c r="J24"/>
      <c r="K24"/>
    </row>
    <row r="25" spans="1:11" s="12" customFormat="1" ht="33.75" x14ac:dyDescent="0.25">
      <c r="A25" s="9" t="s">
        <v>50</v>
      </c>
      <c r="B25" s="10" t="s">
        <v>9</v>
      </c>
      <c r="C25" s="2" t="s">
        <v>122</v>
      </c>
      <c r="D25" s="11" t="s">
        <v>103</v>
      </c>
      <c r="E25" s="7">
        <v>0</v>
      </c>
      <c r="F25" s="7">
        <v>0</v>
      </c>
      <c r="G25" s="7">
        <v>0</v>
      </c>
      <c r="H25" s="7">
        <v>478</v>
      </c>
      <c r="I25" s="8">
        <v>40</v>
      </c>
      <c r="J25"/>
      <c r="K25"/>
    </row>
    <row r="26" spans="1:11" s="12" customFormat="1" ht="22.5" x14ac:dyDescent="0.25">
      <c r="A26" s="9" t="s">
        <v>110</v>
      </c>
      <c r="B26" s="10" t="s">
        <v>111</v>
      </c>
      <c r="C26" s="2" t="s">
        <v>122</v>
      </c>
      <c r="D26" s="11" t="s">
        <v>102</v>
      </c>
      <c r="E26" s="18">
        <v>10</v>
      </c>
      <c r="F26" s="7">
        <v>0</v>
      </c>
      <c r="G26" s="7">
        <v>0</v>
      </c>
      <c r="H26" s="7">
        <v>0</v>
      </c>
      <c r="I26" s="8">
        <v>0</v>
      </c>
      <c r="J26"/>
      <c r="K26"/>
    </row>
    <row r="27" spans="1:11" s="12" customFormat="1" ht="22.5" x14ac:dyDescent="0.25">
      <c r="A27" s="9" t="s">
        <v>51</v>
      </c>
      <c r="B27" s="10" t="s">
        <v>10</v>
      </c>
      <c r="C27" s="2" t="s">
        <v>122</v>
      </c>
      <c r="D27" s="11" t="s">
        <v>102</v>
      </c>
      <c r="E27" s="7">
        <v>72</v>
      </c>
      <c r="F27" s="7">
        <v>0</v>
      </c>
      <c r="G27" s="7">
        <v>0</v>
      </c>
      <c r="H27" s="7">
        <v>4</v>
      </c>
      <c r="I27" s="8">
        <v>8</v>
      </c>
      <c r="J27"/>
      <c r="K27"/>
    </row>
    <row r="28" spans="1:11" s="12" customFormat="1" ht="22.5" x14ac:dyDescent="0.25">
      <c r="A28" s="9" t="s">
        <v>51</v>
      </c>
      <c r="B28" s="10" t="s">
        <v>10</v>
      </c>
      <c r="C28" s="2" t="s">
        <v>122</v>
      </c>
      <c r="D28" s="4" t="s">
        <v>104</v>
      </c>
      <c r="E28" s="7">
        <v>0</v>
      </c>
      <c r="F28" s="7"/>
      <c r="G28" s="7"/>
      <c r="H28" s="7">
        <v>38</v>
      </c>
      <c r="I28" s="8">
        <v>0</v>
      </c>
      <c r="J28"/>
      <c r="K28"/>
    </row>
    <row r="29" spans="1:11" s="12" customFormat="1" ht="22.5" x14ac:dyDescent="0.25">
      <c r="A29" s="9" t="s">
        <v>51</v>
      </c>
      <c r="B29" s="10" t="s">
        <v>10</v>
      </c>
      <c r="C29" s="2" t="s">
        <v>122</v>
      </c>
      <c r="D29" s="11" t="s">
        <v>103</v>
      </c>
      <c r="E29" s="7">
        <v>0</v>
      </c>
      <c r="F29" s="7">
        <v>0</v>
      </c>
      <c r="G29" s="7">
        <v>0</v>
      </c>
      <c r="H29" s="7">
        <v>0</v>
      </c>
      <c r="I29" s="8">
        <v>0</v>
      </c>
      <c r="J29"/>
      <c r="K29"/>
    </row>
    <row r="30" spans="1:11" s="12" customFormat="1" ht="33.75" x14ac:dyDescent="0.25">
      <c r="A30" s="9" t="s">
        <v>52</v>
      </c>
      <c r="B30" s="10" t="s">
        <v>11</v>
      </c>
      <c r="C30" s="2" t="s">
        <v>122</v>
      </c>
      <c r="D30" s="11" t="s">
        <v>102</v>
      </c>
      <c r="E30" s="7">
        <v>22</v>
      </c>
      <c r="F30" s="7">
        <v>0</v>
      </c>
      <c r="G30" s="7">
        <v>0</v>
      </c>
      <c r="H30" s="7">
        <v>0</v>
      </c>
      <c r="I30" s="8">
        <v>2</v>
      </c>
      <c r="J30"/>
      <c r="K30"/>
    </row>
    <row r="31" spans="1:11" s="12" customFormat="1" ht="33.75" x14ac:dyDescent="0.25">
      <c r="A31" s="9" t="s">
        <v>52</v>
      </c>
      <c r="B31" s="10" t="s">
        <v>11</v>
      </c>
      <c r="C31" s="2" t="s">
        <v>122</v>
      </c>
      <c r="D31" s="11" t="s">
        <v>103</v>
      </c>
      <c r="E31" s="7">
        <v>0</v>
      </c>
      <c r="F31" s="7">
        <v>0</v>
      </c>
      <c r="G31" s="7">
        <v>0</v>
      </c>
      <c r="H31" s="7">
        <v>55</v>
      </c>
      <c r="I31" s="8">
        <v>1</v>
      </c>
      <c r="J31"/>
      <c r="K31"/>
    </row>
    <row r="32" spans="1:11" s="12" customFormat="1" ht="22.5" x14ac:dyDescent="0.25">
      <c r="A32" s="9" t="s">
        <v>53</v>
      </c>
      <c r="B32" s="10" t="s">
        <v>12</v>
      </c>
      <c r="C32" s="2" t="s">
        <v>122</v>
      </c>
      <c r="D32" s="11" t="s">
        <v>102</v>
      </c>
      <c r="E32" s="7">
        <v>54</v>
      </c>
      <c r="F32" s="7">
        <v>0</v>
      </c>
      <c r="G32" s="7">
        <v>0</v>
      </c>
      <c r="H32" s="7">
        <v>1</v>
      </c>
      <c r="I32" s="8">
        <v>12</v>
      </c>
      <c r="J32"/>
      <c r="K32"/>
    </row>
    <row r="33" spans="1:11" s="12" customFormat="1" ht="22.5" x14ac:dyDescent="0.25">
      <c r="A33" s="9" t="s">
        <v>53</v>
      </c>
      <c r="B33" s="10" t="s">
        <v>12</v>
      </c>
      <c r="C33" s="2" t="s">
        <v>122</v>
      </c>
      <c r="D33" s="11" t="s">
        <v>103</v>
      </c>
      <c r="E33" s="7">
        <v>0</v>
      </c>
      <c r="F33" s="7">
        <v>0</v>
      </c>
      <c r="G33" s="7">
        <v>0</v>
      </c>
      <c r="H33" s="7">
        <v>113</v>
      </c>
      <c r="I33" s="8">
        <v>13</v>
      </c>
      <c r="J33"/>
      <c r="K33"/>
    </row>
    <row r="34" spans="1:11" s="12" customFormat="1" ht="22.5" x14ac:dyDescent="0.25">
      <c r="A34" s="9" t="s">
        <v>54</v>
      </c>
      <c r="B34" s="10" t="s">
        <v>13</v>
      </c>
      <c r="C34" s="2" t="s">
        <v>122</v>
      </c>
      <c r="D34" s="11" t="s">
        <v>102</v>
      </c>
      <c r="E34" s="7">
        <v>160</v>
      </c>
      <c r="F34" s="7">
        <v>0</v>
      </c>
      <c r="G34" s="7">
        <v>0</v>
      </c>
      <c r="H34" s="7">
        <v>13</v>
      </c>
      <c r="I34" s="8">
        <v>21</v>
      </c>
      <c r="J34"/>
      <c r="K34"/>
    </row>
    <row r="35" spans="1:11" s="12" customFormat="1" ht="22.5" x14ac:dyDescent="0.25">
      <c r="A35" s="9" t="s">
        <v>54</v>
      </c>
      <c r="B35" s="10" t="s">
        <v>13</v>
      </c>
      <c r="C35" s="2" t="s">
        <v>122</v>
      </c>
      <c r="D35" s="11" t="s">
        <v>103</v>
      </c>
      <c r="E35" s="7">
        <v>0</v>
      </c>
      <c r="F35" s="7">
        <v>0</v>
      </c>
      <c r="G35" s="7">
        <v>0</v>
      </c>
      <c r="H35" s="7">
        <v>927</v>
      </c>
      <c r="I35" s="8">
        <v>34</v>
      </c>
      <c r="J35"/>
      <c r="K35"/>
    </row>
    <row r="36" spans="1:11" s="12" customFormat="1" ht="22.5" x14ac:dyDescent="0.25">
      <c r="A36" s="9" t="s">
        <v>109</v>
      </c>
      <c r="B36" s="10" t="s">
        <v>14</v>
      </c>
      <c r="C36" s="2" t="s">
        <v>122</v>
      </c>
      <c r="D36" s="11" t="s">
        <v>102</v>
      </c>
      <c r="E36" s="7">
        <v>40</v>
      </c>
      <c r="F36" s="7">
        <v>0</v>
      </c>
      <c r="G36" s="7">
        <v>0</v>
      </c>
      <c r="H36" s="7">
        <v>2</v>
      </c>
      <c r="I36" s="8">
        <v>0</v>
      </c>
      <c r="J36"/>
      <c r="K36"/>
    </row>
    <row r="37" spans="1:11" s="12" customFormat="1" ht="22.5" x14ac:dyDescent="0.25">
      <c r="A37" s="9" t="s">
        <v>55</v>
      </c>
      <c r="B37" s="10" t="s">
        <v>15</v>
      </c>
      <c r="C37" s="2" t="s">
        <v>122</v>
      </c>
      <c r="D37" s="11" t="s">
        <v>102</v>
      </c>
      <c r="E37" s="7">
        <v>0</v>
      </c>
      <c r="F37" s="7">
        <v>0</v>
      </c>
      <c r="G37" s="7">
        <v>0</v>
      </c>
      <c r="H37" s="7">
        <v>0</v>
      </c>
      <c r="I37" s="8">
        <v>0</v>
      </c>
      <c r="J37"/>
      <c r="K37"/>
    </row>
    <row r="38" spans="1:11" s="12" customFormat="1" ht="22.5" x14ac:dyDescent="0.25">
      <c r="A38" s="9" t="s">
        <v>55</v>
      </c>
      <c r="B38" s="10" t="s">
        <v>15</v>
      </c>
      <c r="C38" s="2" t="s">
        <v>122</v>
      </c>
      <c r="D38" s="11" t="s">
        <v>103</v>
      </c>
      <c r="E38" s="7">
        <v>0</v>
      </c>
      <c r="F38" s="7">
        <v>0</v>
      </c>
      <c r="G38" s="7">
        <v>0</v>
      </c>
      <c r="H38" s="7">
        <v>0</v>
      </c>
      <c r="I38" s="8">
        <v>0</v>
      </c>
      <c r="J38"/>
      <c r="K38"/>
    </row>
    <row r="39" spans="1:11" s="12" customFormat="1" ht="22.5" x14ac:dyDescent="0.25">
      <c r="A39" s="9" t="s">
        <v>56</v>
      </c>
      <c r="B39" s="10" t="s">
        <v>16</v>
      </c>
      <c r="C39" s="2" t="s">
        <v>122</v>
      </c>
      <c r="D39" s="11" t="s">
        <v>102</v>
      </c>
      <c r="E39" s="7">
        <v>2</v>
      </c>
      <c r="F39" s="7">
        <v>0</v>
      </c>
      <c r="G39" s="7">
        <v>0</v>
      </c>
      <c r="H39" s="7">
        <v>4</v>
      </c>
      <c r="I39" s="8">
        <v>1</v>
      </c>
      <c r="J39"/>
      <c r="K39"/>
    </row>
    <row r="40" spans="1:11" s="12" customFormat="1" ht="22.5" x14ac:dyDescent="0.25">
      <c r="A40" s="9" t="s">
        <v>56</v>
      </c>
      <c r="B40" s="10" t="s">
        <v>16</v>
      </c>
      <c r="C40" s="2" t="s">
        <v>122</v>
      </c>
      <c r="D40" s="11" t="s">
        <v>103</v>
      </c>
      <c r="E40" s="7">
        <v>0</v>
      </c>
      <c r="F40" s="7">
        <v>0</v>
      </c>
      <c r="G40" s="7">
        <v>0</v>
      </c>
      <c r="H40" s="7">
        <v>320</v>
      </c>
      <c r="I40" s="8">
        <v>17</v>
      </c>
      <c r="J40"/>
      <c r="K40"/>
    </row>
    <row r="41" spans="1:11" s="27" customFormat="1" ht="22.5" x14ac:dyDescent="0.25">
      <c r="A41" s="24" t="s">
        <v>57</v>
      </c>
      <c r="B41" s="25" t="s">
        <v>17</v>
      </c>
      <c r="C41" s="25" t="s">
        <v>122</v>
      </c>
      <c r="D41" s="15" t="s">
        <v>102</v>
      </c>
      <c r="E41" s="18">
        <v>57</v>
      </c>
      <c r="F41" s="18">
        <v>0</v>
      </c>
      <c r="G41" s="18">
        <v>0</v>
      </c>
      <c r="H41" s="18">
        <v>4</v>
      </c>
      <c r="I41" s="26">
        <v>0</v>
      </c>
    </row>
    <row r="42" spans="1:11" s="12" customFormat="1" ht="22.5" x14ac:dyDescent="0.25">
      <c r="A42" s="9" t="s">
        <v>57</v>
      </c>
      <c r="B42" s="10" t="s">
        <v>17</v>
      </c>
      <c r="C42" s="2" t="s">
        <v>122</v>
      </c>
      <c r="D42" s="11" t="s">
        <v>103</v>
      </c>
      <c r="E42" s="7">
        <v>0</v>
      </c>
      <c r="F42" s="7">
        <v>0</v>
      </c>
      <c r="G42" s="7">
        <v>0</v>
      </c>
      <c r="H42" s="7">
        <v>0</v>
      </c>
      <c r="I42" s="8">
        <v>0</v>
      </c>
      <c r="J42"/>
      <c r="K42"/>
    </row>
    <row r="43" spans="1:11" s="12" customFormat="1" ht="22.5" x14ac:dyDescent="0.25">
      <c r="A43" s="9" t="s">
        <v>58</v>
      </c>
      <c r="B43" s="10" t="s">
        <v>18</v>
      </c>
      <c r="C43" s="2" t="s">
        <v>122</v>
      </c>
      <c r="D43" s="11" t="s">
        <v>102</v>
      </c>
      <c r="E43" s="7">
        <v>0</v>
      </c>
      <c r="F43" s="7">
        <v>0</v>
      </c>
      <c r="G43" s="7">
        <v>0</v>
      </c>
      <c r="H43" s="7">
        <v>0</v>
      </c>
      <c r="I43" s="8">
        <v>0</v>
      </c>
      <c r="J43"/>
      <c r="K43"/>
    </row>
    <row r="44" spans="1:11" s="12" customFormat="1" ht="22.5" x14ac:dyDescent="0.25">
      <c r="A44" s="9" t="s">
        <v>58</v>
      </c>
      <c r="B44" s="10" t="s">
        <v>18</v>
      </c>
      <c r="C44" s="2" t="s">
        <v>122</v>
      </c>
      <c r="D44" s="11" t="s">
        <v>103</v>
      </c>
      <c r="E44" s="7">
        <v>0</v>
      </c>
      <c r="F44" s="7">
        <v>0</v>
      </c>
      <c r="G44" s="7">
        <v>0</v>
      </c>
      <c r="H44" s="7">
        <v>0</v>
      </c>
      <c r="I44" s="8">
        <v>0</v>
      </c>
      <c r="J44"/>
      <c r="K44"/>
    </row>
    <row r="45" spans="1:11" s="12" customFormat="1" ht="22.5" x14ac:dyDescent="0.25">
      <c r="A45" s="15" t="s">
        <v>59</v>
      </c>
      <c r="B45" s="10" t="s">
        <v>19</v>
      </c>
      <c r="C45" s="2" t="s">
        <v>122</v>
      </c>
      <c r="D45" s="11" t="s">
        <v>102</v>
      </c>
      <c r="E45" s="7">
        <v>0</v>
      </c>
      <c r="F45" s="7">
        <v>0</v>
      </c>
      <c r="G45" s="7">
        <v>0</v>
      </c>
      <c r="H45" s="7">
        <v>1</v>
      </c>
      <c r="I45" s="8">
        <v>0</v>
      </c>
      <c r="J45"/>
      <c r="K45"/>
    </row>
    <row r="46" spans="1:11" s="12" customFormat="1" ht="22.5" x14ac:dyDescent="0.25">
      <c r="A46" s="11" t="s">
        <v>59</v>
      </c>
      <c r="B46" s="10" t="s">
        <v>19</v>
      </c>
      <c r="C46" s="2" t="s">
        <v>122</v>
      </c>
      <c r="D46" s="4" t="s">
        <v>104</v>
      </c>
      <c r="E46" s="7">
        <v>0</v>
      </c>
      <c r="F46" s="7">
        <v>0</v>
      </c>
      <c r="G46" s="7">
        <v>0</v>
      </c>
      <c r="H46" s="7">
        <v>985</v>
      </c>
      <c r="I46" s="8">
        <v>76</v>
      </c>
      <c r="J46"/>
      <c r="K46"/>
    </row>
    <row r="47" spans="1:11" s="12" customFormat="1" ht="22.5" x14ac:dyDescent="0.25">
      <c r="A47" s="11" t="s">
        <v>59</v>
      </c>
      <c r="B47" s="10" t="s">
        <v>19</v>
      </c>
      <c r="C47" s="2" t="s">
        <v>122</v>
      </c>
      <c r="D47" s="11" t="s">
        <v>103</v>
      </c>
      <c r="E47" s="7">
        <v>0</v>
      </c>
      <c r="F47" s="7">
        <v>0</v>
      </c>
      <c r="G47" s="7">
        <v>0</v>
      </c>
      <c r="H47" s="7">
        <v>51</v>
      </c>
      <c r="I47" s="8">
        <v>9</v>
      </c>
      <c r="J47"/>
      <c r="K47"/>
    </row>
    <row r="48" spans="1:11" s="12" customFormat="1" ht="22.5" x14ac:dyDescent="0.25">
      <c r="A48" s="11" t="s">
        <v>60</v>
      </c>
      <c r="B48" s="10" t="s">
        <v>20</v>
      </c>
      <c r="C48" s="2" t="s">
        <v>122</v>
      </c>
      <c r="D48" s="11" t="s">
        <v>102</v>
      </c>
      <c r="E48" s="7">
        <v>0</v>
      </c>
      <c r="F48" s="7">
        <v>0</v>
      </c>
      <c r="G48" s="7">
        <v>0</v>
      </c>
      <c r="H48" s="7">
        <v>100</v>
      </c>
      <c r="I48" s="8">
        <v>6</v>
      </c>
      <c r="J48"/>
      <c r="K48"/>
    </row>
    <row r="49" spans="1:11" s="12" customFormat="1" ht="22.5" x14ac:dyDescent="0.25">
      <c r="A49" s="11" t="s">
        <v>60</v>
      </c>
      <c r="B49" s="10" t="s">
        <v>20</v>
      </c>
      <c r="C49" s="2" t="s">
        <v>122</v>
      </c>
      <c r="D49" s="4" t="s">
        <v>104</v>
      </c>
      <c r="E49" s="7">
        <v>0</v>
      </c>
      <c r="F49" s="7">
        <v>0</v>
      </c>
      <c r="G49" s="7">
        <v>0</v>
      </c>
      <c r="H49" s="7">
        <v>898</v>
      </c>
      <c r="I49" s="8">
        <v>107</v>
      </c>
      <c r="J49"/>
      <c r="K49"/>
    </row>
    <row r="50" spans="1:11" s="12" customFormat="1" ht="22.5" x14ac:dyDescent="0.25">
      <c r="A50" s="11" t="s">
        <v>60</v>
      </c>
      <c r="B50" s="10" t="s">
        <v>20</v>
      </c>
      <c r="C50" s="2" t="s">
        <v>122</v>
      </c>
      <c r="D50" s="11" t="s">
        <v>103</v>
      </c>
      <c r="E50" s="7">
        <v>0</v>
      </c>
      <c r="F50" s="7">
        <v>0</v>
      </c>
      <c r="G50" s="7">
        <v>0</v>
      </c>
      <c r="H50" s="7">
        <v>65</v>
      </c>
      <c r="I50" s="8">
        <v>27</v>
      </c>
      <c r="J50"/>
      <c r="K50"/>
    </row>
    <row r="51" spans="1:11" s="12" customFormat="1" ht="22.5" x14ac:dyDescent="0.25">
      <c r="A51" s="11" t="s">
        <v>61</v>
      </c>
      <c r="B51" s="10" t="s">
        <v>21</v>
      </c>
      <c r="C51" s="2" t="s">
        <v>122</v>
      </c>
      <c r="D51" s="11" t="s">
        <v>102</v>
      </c>
      <c r="E51" s="7">
        <v>0</v>
      </c>
      <c r="F51" s="7">
        <v>0</v>
      </c>
      <c r="G51" s="7">
        <v>0</v>
      </c>
      <c r="H51" s="7">
        <v>60</v>
      </c>
      <c r="I51" s="8">
        <v>1</v>
      </c>
      <c r="J51"/>
      <c r="K51"/>
    </row>
    <row r="52" spans="1:11" s="12" customFormat="1" ht="22.5" x14ac:dyDescent="0.25">
      <c r="A52" s="11" t="s">
        <v>61</v>
      </c>
      <c r="B52" s="10" t="s">
        <v>21</v>
      </c>
      <c r="C52" s="2" t="s">
        <v>122</v>
      </c>
      <c r="D52" s="4" t="s">
        <v>104</v>
      </c>
      <c r="E52" s="7">
        <v>0</v>
      </c>
      <c r="F52" s="7">
        <v>0</v>
      </c>
      <c r="G52" s="7">
        <v>0</v>
      </c>
      <c r="H52" s="7">
        <v>589</v>
      </c>
      <c r="I52" s="8">
        <v>93</v>
      </c>
      <c r="J52"/>
      <c r="K52"/>
    </row>
    <row r="53" spans="1:11" s="12" customFormat="1" ht="22.5" x14ac:dyDescent="0.25">
      <c r="A53" s="11" t="s">
        <v>61</v>
      </c>
      <c r="B53" s="10" t="s">
        <v>21</v>
      </c>
      <c r="C53" s="2" t="s">
        <v>122</v>
      </c>
      <c r="D53" s="11" t="s">
        <v>103</v>
      </c>
      <c r="E53" s="7">
        <v>0</v>
      </c>
      <c r="F53" s="7">
        <v>0</v>
      </c>
      <c r="G53" s="7">
        <v>0</v>
      </c>
      <c r="H53" s="7">
        <v>45</v>
      </c>
      <c r="I53" s="8">
        <v>17</v>
      </c>
      <c r="J53"/>
      <c r="K53"/>
    </row>
    <row r="54" spans="1:11" s="12" customFormat="1" ht="22.5" x14ac:dyDescent="0.25">
      <c r="A54" s="11" t="s">
        <v>62</v>
      </c>
      <c r="B54" s="10" t="s">
        <v>22</v>
      </c>
      <c r="C54" s="2" t="s">
        <v>122</v>
      </c>
      <c r="D54" s="11" t="s">
        <v>102</v>
      </c>
      <c r="E54" s="7">
        <v>0</v>
      </c>
      <c r="F54" s="7">
        <v>0</v>
      </c>
      <c r="G54" s="7">
        <v>0</v>
      </c>
      <c r="H54" s="7">
        <v>2</v>
      </c>
      <c r="I54" s="8">
        <v>0</v>
      </c>
    </row>
    <row r="55" spans="1:11" s="12" customFormat="1" ht="22.5" x14ac:dyDescent="0.25">
      <c r="A55" s="11" t="s">
        <v>62</v>
      </c>
      <c r="B55" s="10" t="s">
        <v>22</v>
      </c>
      <c r="C55" s="2" t="s">
        <v>122</v>
      </c>
      <c r="D55" s="4" t="s">
        <v>104</v>
      </c>
      <c r="E55" s="7">
        <v>0</v>
      </c>
      <c r="F55" s="7">
        <v>0</v>
      </c>
      <c r="G55" s="7">
        <v>0</v>
      </c>
      <c r="H55" s="7">
        <v>476</v>
      </c>
      <c r="I55" s="8">
        <v>48</v>
      </c>
    </row>
    <row r="56" spans="1:11" s="12" customFormat="1" ht="22.5" x14ac:dyDescent="0.25">
      <c r="A56" s="11" t="s">
        <v>62</v>
      </c>
      <c r="B56" s="10" t="s">
        <v>22</v>
      </c>
      <c r="C56" s="2" t="s">
        <v>122</v>
      </c>
      <c r="D56" s="11" t="s">
        <v>103</v>
      </c>
      <c r="E56" s="7">
        <v>0</v>
      </c>
      <c r="F56" s="7">
        <v>0</v>
      </c>
      <c r="G56" s="7">
        <v>0</v>
      </c>
      <c r="H56" s="7">
        <v>43</v>
      </c>
      <c r="I56" s="8">
        <v>15</v>
      </c>
    </row>
    <row r="57" spans="1:11" s="12" customFormat="1" ht="22.5" x14ac:dyDescent="0.25">
      <c r="A57" s="15" t="s">
        <v>63</v>
      </c>
      <c r="B57" s="10" t="s">
        <v>23</v>
      </c>
      <c r="C57" s="2" t="s">
        <v>122</v>
      </c>
      <c r="D57" s="11" t="s">
        <v>102</v>
      </c>
      <c r="E57" s="7">
        <v>0</v>
      </c>
      <c r="F57" s="7">
        <v>0</v>
      </c>
      <c r="G57" s="7">
        <v>0</v>
      </c>
      <c r="H57" s="18">
        <v>0</v>
      </c>
      <c r="I57" s="8">
        <f t="shared" ref="I57:I58" si="0">SUM(E57+F57+G57+H57)</f>
        <v>0</v>
      </c>
    </row>
    <row r="58" spans="1:11" s="12" customFormat="1" ht="22.5" x14ac:dyDescent="0.25">
      <c r="A58" s="11" t="s">
        <v>63</v>
      </c>
      <c r="B58" s="10" t="s">
        <v>23</v>
      </c>
      <c r="C58" s="2" t="s">
        <v>122</v>
      </c>
      <c r="D58" s="11" t="s">
        <v>103</v>
      </c>
      <c r="E58" s="7">
        <v>0</v>
      </c>
      <c r="F58" s="7">
        <v>0</v>
      </c>
      <c r="G58" s="7">
        <v>0</v>
      </c>
      <c r="H58" s="7">
        <v>0</v>
      </c>
      <c r="I58" s="8">
        <f t="shared" si="0"/>
        <v>0</v>
      </c>
    </row>
    <row r="59" spans="1:11" s="12" customFormat="1" ht="22.5" x14ac:dyDescent="0.25">
      <c r="A59" s="11" t="s">
        <v>64</v>
      </c>
      <c r="B59" s="10" t="s">
        <v>24</v>
      </c>
      <c r="C59" s="2" t="s">
        <v>122</v>
      </c>
      <c r="D59" s="11" t="s">
        <v>102</v>
      </c>
      <c r="E59" s="7">
        <v>10</v>
      </c>
      <c r="F59" s="7">
        <v>0</v>
      </c>
      <c r="G59" s="7">
        <v>0</v>
      </c>
      <c r="H59" s="7">
        <v>0</v>
      </c>
      <c r="I59" s="8">
        <v>0</v>
      </c>
    </row>
    <row r="60" spans="1:11" s="12" customFormat="1" ht="22.5" x14ac:dyDescent="0.25">
      <c r="A60" s="11" t="s">
        <v>65</v>
      </c>
      <c r="B60" s="10" t="s">
        <v>25</v>
      </c>
      <c r="C60" s="2" t="s">
        <v>122</v>
      </c>
      <c r="D60" s="11" t="s">
        <v>102</v>
      </c>
      <c r="E60" s="7">
        <v>37</v>
      </c>
      <c r="F60" s="7">
        <v>0</v>
      </c>
      <c r="G60" s="7">
        <v>0</v>
      </c>
      <c r="H60" s="7">
        <v>160</v>
      </c>
      <c r="I60" s="8">
        <v>3</v>
      </c>
    </row>
    <row r="61" spans="1:11" s="12" customFormat="1" ht="22.5" x14ac:dyDescent="0.25">
      <c r="A61" s="11" t="s">
        <v>65</v>
      </c>
      <c r="B61" s="10" t="s">
        <v>25</v>
      </c>
      <c r="C61" s="2" t="s">
        <v>122</v>
      </c>
      <c r="D61" s="11" t="s">
        <v>103</v>
      </c>
      <c r="E61" s="7">
        <v>0</v>
      </c>
      <c r="F61" s="7">
        <v>0</v>
      </c>
      <c r="G61" s="7">
        <v>0</v>
      </c>
      <c r="H61" s="7">
        <v>72</v>
      </c>
      <c r="I61" s="8">
        <v>1</v>
      </c>
    </row>
    <row r="62" spans="1:11" ht="22.5" x14ac:dyDescent="0.25">
      <c r="A62" s="4" t="s">
        <v>65</v>
      </c>
      <c r="B62" s="2" t="s">
        <v>25</v>
      </c>
      <c r="C62" s="2" t="s">
        <v>122</v>
      </c>
      <c r="D62" s="4" t="s">
        <v>104</v>
      </c>
      <c r="E62" s="7">
        <v>0</v>
      </c>
      <c r="F62" s="7">
        <v>0</v>
      </c>
      <c r="G62" s="7">
        <v>0</v>
      </c>
      <c r="H62" s="7">
        <v>1563</v>
      </c>
      <c r="I62" s="8">
        <v>84</v>
      </c>
    </row>
    <row r="63" spans="1:11" s="12" customFormat="1" ht="22.5" x14ac:dyDescent="0.25">
      <c r="A63" s="11" t="s">
        <v>66</v>
      </c>
      <c r="B63" s="10" t="s">
        <v>26</v>
      </c>
      <c r="C63" s="2" t="s">
        <v>122</v>
      </c>
      <c r="D63" s="11" t="s">
        <v>102</v>
      </c>
      <c r="E63" s="7">
        <v>78</v>
      </c>
      <c r="F63" s="7">
        <v>0</v>
      </c>
      <c r="G63" s="7">
        <v>0</v>
      </c>
      <c r="H63" s="7">
        <v>7</v>
      </c>
      <c r="I63" s="8">
        <v>0</v>
      </c>
    </row>
    <row r="64" spans="1:11" s="12" customFormat="1" ht="22.5" x14ac:dyDescent="0.25">
      <c r="A64" s="11" t="s">
        <v>67</v>
      </c>
      <c r="B64" s="10" t="s">
        <v>27</v>
      </c>
      <c r="C64" s="2" t="s">
        <v>122</v>
      </c>
      <c r="D64" s="11" t="s">
        <v>102</v>
      </c>
      <c r="E64" s="7">
        <v>52</v>
      </c>
      <c r="F64" s="7">
        <v>0</v>
      </c>
      <c r="G64" s="7">
        <v>0</v>
      </c>
      <c r="H64" s="7">
        <v>5</v>
      </c>
      <c r="I64" s="8">
        <v>6</v>
      </c>
    </row>
    <row r="65" spans="1:9" s="12" customFormat="1" ht="22.5" x14ac:dyDescent="0.25">
      <c r="A65" s="15" t="s">
        <v>67</v>
      </c>
      <c r="B65" s="10" t="s">
        <v>27</v>
      </c>
      <c r="C65" s="2" t="s">
        <v>122</v>
      </c>
      <c r="D65" s="11" t="s">
        <v>103</v>
      </c>
      <c r="E65" s="7">
        <v>0</v>
      </c>
      <c r="F65" s="7">
        <v>0</v>
      </c>
      <c r="G65" s="7">
        <v>0</v>
      </c>
      <c r="H65" s="7">
        <v>1</v>
      </c>
      <c r="I65" s="8">
        <v>0</v>
      </c>
    </row>
    <row r="66" spans="1:9" s="12" customFormat="1" ht="22.5" x14ac:dyDescent="0.25">
      <c r="A66" s="11" t="s">
        <v>68</v>
      </c>
      <c r="B66" s="10" t="s">
        <v>28</v>
      </c>
      <c r="C66" s="2" t="s">
        <v>122</v>
      </c>
      <c r="D66" s="11" t="s">
        <v>102</v>
      </c>
      <c r="E66" s="7">
        <v>26</v>
      </c>
      <c r="F66" s="7">
        <v>0</v>
      </c>
      <c r="G66" s="7">
        <v>0</v>
      </c>
      <c r="H66" s="7">
        <v>5</v>
      </c>
      <c r="I66" s="8">
        <v>4</v>
      </c>
    </row>
    <row r="67" spans="1:9" s="12" customFormat="1" ht="22.5" x14ac:dyDescent="0.25">
      <c r="A67" s="11" t="s">
        <v>68</v>
      </c>
      <c r="B67" s="10" t="s">
        <v>28</v>
      </c>
      <c r="C67" s="2" t="s">
        <v>122</v>
      </c>
      <c r="D67" s="11" t="s">
        <v>103</v>
      </c>
      <c r="E67" s="7">
        <v>0</v>
      </c>
      <c r="F67" s="7">
        <v>0</v>
      </c>
      <c r="G67" s="7">
        <v>0</v>
      </c>
      <c r="H67" s="7">
        <v>695</v>
      </c>
      <c r="I67" s="8">
        <v>87</v>
      </c>
    </row>
    <row r="68" spans="1:9" s="12" customFormat="1" ht="22.5" x14ac:dyDescent="0.25">
      <c r="A68" s="11" t="s">
        <v>69</v>
      </c>
      <c r="B68" s="10" t="s">
        <v>29</v>
      </c>
      <c r="C68" s="2" t="s">
        <v>122</v>
      </c>
      <c r="D68" s="11" t="s">
        <v>102</v>
      </c>
      <c r="E68" s="7">
        <v>54</v>
      </c>
      <c r="F68" s="7">
        <v>0</v>
      </c>
      <c r="G68" s="7">
        <v>0</v>
      </c>
      <c r="H68" s="7">
        <v>5</v>
      </c>
      <c r="I68" s="8">
        <v>3</v>
      </c>
    </row>
    <row r="69" spans="1:9" s="12" customFormat="1" ht="22.5" x14ac:dyDescent="0.25">
      <c r="A69" s="11" t="s">
        <v>69</v>
      </c>
      <c r="B69" s="10" t="s">
        <v>29</v>
      </c>
      <c r="C69" s="2" t="s">
        <v>122</v>
      </c>
      <c r="D69" s="11" t="s">
        <v>103</v>
      </c>
      <c r="E69" s="7">
        <v>0</v>
      </c>
      <c r="F69" s="7">
        <v>0</v>
      </c>
      <c r="G69" s="7">
        <v>0</v>
      </c>
      <c r="H69" s="7">
        <v>542</v>
      </c>
      <c r="I69" s="8">
        <v>28</v>
      </c>
    </row>
    <row r="70" spans="1:9" s="12" customFormat="1" ht="22.5" x14ac:dyDescent="0.25">
      <c r="A70" s="11" t="s">
        <v>70</v>
      </c>
      <c r="B70" s="10" t="s">
        <v>27</v>
      </c>
      <c r="C70" s="2" t="s">
        <v>122</v>
      </c>
      <c r="D70" s="11" t="s">
        <v>102</v>
      </c>
      <c r="E70" s="23">
        <v>170</v>
      </c>
      <c r="F70" s="7">
        <v>0</v>
      </c>
      <c r="G70" s="7">
        <v>0</v>
      </c>
      <c r="H70" s="7">
        <v>36</v>
      </c>
      <c r="I70" s="8">
        <v>5</v>
      </c>
    </row>
    <row r="71" spans="1:9" s="12" customFormat="1" ht="22.5" x14ac:dyDescent="0.25">
      <c r="A71" s="11" t="s">
        <v>71</v>
      </c>
      <c r="B71" s="10" t="s">
        <v>30</v>
      </c>
      <c r="C71" s="2" t="s">
        <v>122</v>
      </c>
      <c r="D71" s="11" t="s">
        <v>102</v>
      </c>
      <c r="E71" s="7">
        <v>1</v>
      </c>
      <c r="F71" s="7">
        <v>0</v>
      </c>
      <c r="G71" s="7">
        <v>0</v>
      </c>
      <c r="H71" s="7">
        <v>0</v>
      </c>
      <c r="I71" s="8">
        <v>0</v>
      </c>
    </row>
    <row r="72" spans="1:9" s="12" customFormat="1" ht="22.5" x14ac:dyDescent="0.25">
      <c r="A72" s="11" t="s">
        <v>72</v>
      </c>
      <c r="B72" s="10" t="s">
        <v>31</v>
      </c>
      <c r="C72" s="2" t="s">
        <v>122</v>
      </c>
      <c r="D72" s="11" t="s">
        <v>102</v>
      </c>
      <c r="E72" s="7">
        <v>14</v>
      </c>
      <c r="F72" s="7">
        <v>0</v>
      </c>
      <c r="G72" s="7">
        <v>0</v>
      </c>
      <c r="H72" s="7">
        <v>53</v>
      </c>
      <c r="I72" s="8">
        <v>1</v>
      </c>
    </row>
    <row r="73" spans="1:9" s="12" customFormat="1" ht="22.5" x14ac:dyDescent="0.25">
      <c r="A73" s="11" t="s">
        <v>72</v>
      </c>
      <c r="B73" s="10" t="s">
        <v>31</v>
      </c>
      <c r="C73" s="2" t="s">
        <v>122</v>
      </c>
      <c r="D73" s="11" t="s">
        <v>103</v>
      </c>
      <c r="E73" s="7">
        <v>0</v>
      </c>
      <c r="F73" s="7">
        <v>0</v>
      </c>
      <c r="G73" s="7">
        <v>0</v>
      </c>
      <c r="H73" s="7">
        <v>1</v>
      </c>
      <c r="I73" s="8">
        <v>0</v>
      </c>
    </row>
    <row r="74" spans="1:9" s="12" customFormat="1" ht="22.5" x14ac:dyDescent="0.25">
      <c r="A74" s="11" t="s">
        <v>73</v>
      </c>
      <c r="B74" s="10" t="s">
        <v>32</v>
      </c>
      <c r="C74" s="2" t="s">
        <v>122</v>
      </c>
      <c r="D74" s="11" t="s">
        <v>102</v>
      </c>
      <c r="E74" s="7">
        <v>27</v>
      </c>
      <c r="F74" s="7">
        <v>0</v>
      </c>
      <c r="G74" s="7">
        <v>0</v>
      </c>
      <c r="H74" s="7">
        <v>7</v>
      </c>
      <c r="I74" s="8">
        <v>2</v>
      </c>
    </row>
    <row r="75" spans="1:9" s="12" customFormat="1" ht="22.5" x14ac:dyDescent="0.25">
      <c r="A75" s="11" t="s">
        <v>73</v>
      </c>
      <c r="B75" s="10" t="s">
        <v>32</v>
      </c>
      <c r="C75" s="2" t="s">
        <v>122</v>
      </c>
      <c r="D75" s="11" t="s">
        <v>103</v>
      </c>
      <c r="E75" s="7">
        <v>0</v>
      </c>
      <c r="F75" s="7">
        <v>0</v>
      </c>
      <c r="G75" s="7">
        <v>0</v>
      </c>
      <c r="H75" s="7">
        <v>162</v>
      </c>
      <c r="I75" s="8">
        <v>17</v>
      </c>
    </row>
    <row r="76" spans="1:9" s="12" customFormat="1" ht="22.5" x14ac:dyDescent="0.25">
      <c r="A76" s="11" t="s">
        <v>74</v>
      </c>
      <c r="B76" s="10" t="s">
        <v>33</v>
      </c>
      <c r="C76" s="2" t="s">
        <v>122</v>
      </c>
      <c r="D76" s="11" t="s">
        <v>102</v>
      </c>
      <c r="E76" s="7">
        <v>65</v>
      </c>
      <c r="F76" s="7">
        <v>0</v>
      </c>
      <c r="G76" s="7">
        <v>0</v>
      </c>
      <c r="H76" s="7">
        <v>16</v>
      </c>
      <c r="I76" s="8">
        <v>3</v>
      </c>
    </row>
    <row r="77" spans="1:9" s="12" customFormat="1" ht="22.5" x14ac:dyDescent="0.25">
      <c r="A77" s="11" t="s">
        <v>74</v>
      </c>
      <c r="B77" s="10" t="s">
        <v>33</v>
      </c>
      <c r="C77" s="2" t="s">
        <v>122</v>
      </c>
      <c r="D77" s="11" t="s">
        <v>103</v>
      </c>
      <c r="E77" s="7">
        <v>0</v>
      </c>
      <c r="F77" s="7">
        <v>0</v>
      </c>
      <c r="G77" s="7">
        <v>0</v>
      </c>
      <c r="H77" s="7">
        <v>356</v>
      </c>
      <c r="I77" s="8">
        <v>22</v>
      </c>
    </row>
    <row r="78" spans="1:9" s="12" customFormat="1" ht="33.75" x14ac:dyDescent="0.25">
      <c r="A78" s="11" t="s">
        <v>75</v>
      </c>
      <c r="B78" s="10" t="s">
        <v>34</v>
      </c>
      <c r="C78" s="2" t="s">
        <v>122</v>
      </c>
      <c r="D78" s="11" t="s">
        <v>102</v>
      </c>
      <c r="E78" s="7">
        <v>41</v>
      </c>
      <c r="F78" s="7">
        <v>0</v>
      </c>
      <c r="G78" s="7">
        <v>0</v>
      </c>
      <c r="H78" s="7">
        <v>2</v>
      </c>
      <c r="I78" s="8">
        <v>0</v>
      </c>
    </row>
    <row r="79" spans="1:9" s="12" customFormat="1" ht="33.75" x14ac:dyDescent="0.25">
      <c r="A79" s="11" t="s">
        <v>75</v>
      </c>
      <c r="B79" s="10" t="s">
        <v>34</v>
      </c>
      <c r="C79" s="2" t="s">
        <v>122</v>
      </c>
      <c r="D79" s="11" t="s">
        <v>103</v>
      </c>
      <c r="E79" s="7">
        <v>0</v>
      </c>
      <c r="F79" s="7">
        <v>0</v>
      </c>
      <c r="G79" s="7">
        <v>0</v>
      </c>
      <c r="H79" s="7">
        <v>4</v>
      </c>
      <c r="I79" s="8">
        <v>0</v>
      </c>
    </row>
    <row r="80" spans="1:9" s="12" customFormat="1" ht="22.5" x14ac:dyDescent="0.25">
      <c r="A80" s="11" t="s">
        <v>76</v>
      </c>
      <c r="B80" s="10" t="s">
        <v>35</v>
      </c>
      <c r="C80" s="2" t="s">
        <v>122</v>
      </c>
      <c r="D80" s="11" t="s">
        <v>102</v>
      </c>
      <c r="E80" s="7">
        <v>0</v>
      </c>
      <c r="F80" s="7">
        <v>0</v>
      </c>
      <c r="G80" s="7">
        <v>0</v>
      </c>
      <c r="H80" s="7">
        <v>1</v>
      </c>
      <c r="I80" s="8">
        <v>0</v>
      </c>
    </row>
    <row r="81" spans="1:9" s="12" customFormat="1" ht="22.5" x14ac:dyDescent="0.25">
      <c r="A81" s="11" t="s">
        <v>76</v>
      </c>
      <c r="B81" s="10" t="s">
        <v>35</v>
      </c>
      <c r="C81" s="2" t="s">
        <v>122</v>
      </c>
      <c r="D81" s="11" t="s">
        <v>103</v>
      </c>
      <c r="E81" s="7">
        <v>0</v>
      </c>
      <c r="F81" s="7">
        <v>0</v>
      </c>
      <c r="G81" s="7">
        <v>0</v>
      </c>
      <c r="H81" s="7">
        <v>22</v>
      </c>
      <c r="I81" s="8">
        <v>8</v>
      </c>
    </row>
    <row r="82" spans="1:9" ht="22.5" x14ac:dyDescent="0.25">
      <c r="A82" s="4" t="s">
        <v>77</v>
      </c>
      <c r="B82" s="2" t="s">
        <v>36</v>
      </c>
      <c r="C82" s="2" t="s">
        <v>122</v>
      </c>
      <c r="D82" s="4" t="s">
        <v>102</v>
      </c>
      <c r="E82" s="7">
        <v>40</v>
      </c>
      <c r="F82" s="7">
        <v>0</v>
      </c>
      <c r="G82" s="7">
        <v>0</v>
      </c>
      <c r="H82" s="7">
        <v>11</v>
      </c>
      <c r="I82" s="8">
        <v>0</v>
      </c>
    </row>
    <row r="83" spans="1:9" ht="22.5" x14ac:dyDescent="0.25">
      <c r="A83" s="17" t="s">
        <v>108</v>
      </c>
      <c r="B83" s="2" t="s">
        <v>37</v>
      </c>
      <c r="C83" s="2" t="s">
        <v>123</v>
      </c>
      <c r="D83" s="4" t="s">
        <v>102</v>
      </c>
      <c r="E83" s="7">
        <v>229</v>
      </c>
      <c r="F83" s="7">
        <v>0</v>
      </c>
      <c r="G83" s="7">
        <v>0</v>
      </c>
      <c r="H83" s="7">
        <v>3</v>
      </c>
      <c r="I83" s="8">
        <v>1</v>
      </c>
    </row>
    <row r="84" spans="1:9" ht="22.5" x14ac:dyDescent="0.25">
      <c r="A84" s="4" t="s">
        <v>78</v>
      </c>
      <c r="B84" s="2" t="s">
        <v>38</v>
      </c>
      <c r="C84" s="2" t="s">
        <v>123</v>
      </c>
      <c r="D84" s="4" t="s">
        <v>102</v>
      </c>
      <c r="E84" s="7">
        <v>0</v>
      </c>
      <c r="F84" s="7">
        <v>0</v>
      </c>
      <c r="G84" s="7">
        <v>0</v>
      </c>
      <c r="H84" s="7">
        <v>146</v>
      </c>
      <c r="I84" s="8">
        <v>2</v>
      </c>
    </row>
    <row r="85" spans="1:9" ht="22.5" x14ac:dyDescent="0.25">
      <c r="A85" s="4" t="s">
        <v>78</v>
      </c>
      <c r="B85" s="2" t="s">
        <v>38</v>
      </c>
      <c r="C85" s="2" t="s">
        <v>123</v>
      </c>
      <c r="D85" s="4" t="s">
        <v>103</v>
      </c>
      <c r="E85" s="7">
        <v>0</v>
      </c>
      <c r="F85" s="7">
        <v>0</v>
      </c>
      <c r="G85" s="7">
        <v>0</v>
      </c>
      <c r="H85" s="7">
        <v>927</v>
      </c>
      <c r="I85" s="8">
        <v>32</v>
      </c>
    </row>
    <row r="86" spans="1:9" ht="22.5" x14ac:dyDescent="0.25">
      <c r="A86" s="4" t="s">
        <v>79</v>
      </c>
      <c r="B86" s="2" t="s">
        <v>39</v>
      </c>
      <c r="C86" s="2" t="s">
        <v>123</v>
      </c>
      <c r="D86" s="4" t="s">
        <v>102</v>
      </c>
      <c r="E86" s="7">
        <v>0</v>
      </c>
      <c r="F86" s="7">
        <v>0</v>
      </c>
      <c r="G86" s="7">
        <v>0</v>
      </c>
      <c r="H86" s="7">
        <v>0</v>
      </c>
      <c r="I86" s="8">
        <f t="shared" ref="I86:I88" si="1">SUM(E86+F86+G86+H86)</f>
        <v>0</v>
      </c>
    </row>
    <row r="87" spans="1:9" ht="22.5" x14ac:dyDescent="0.25">
      <c r="A87" s="4" t="s">
        <v>79</v>
      </c>
      <c r="B87" s="2" t="s">
        <v>39</v>
      </c>
      <c r="C87" s="2" t="s">
        <v>123</v>
      </c>
      <c r="D87" s="4" t="s">
        <v>103</v>
      </c>
      <c r="E87" s="7">
        <v>0</v>
      </c>
      <c r="F87" s="7">
        <v>0</v>
      </c>
      <c r="G87" s="7">
        <v>0</v>
      </c>
      <c r="H87" s="7">
        <v>0</v>
      </c>
      <c r="I87" s="8">
        <f t="shared" si="1"/>
        <v>0</v>
      </c>
    </row>
    <row r="88" spans="1:9" ht="22.5" x14ac:dyDescent="0.25">
      <c r="A88" s="4" t="s">
        <v>80</v>
      </c>
      <c r="B88" s="2" t="s">
        <v>40</v>
      </c>
      <c r="C88" s="2" t="s">
        <v>123</v>
      </c>
      <c r="D88" s="4" t="s">
        <v>102</v>
      </c>
      <c r="E88" s="7">
        <v>0</v>
      </c>
      <c r="F88" s="7">
        <v>0</v>
      </c>
      <c r="G88" s="7">
        <v>0</v>
      </c>
      <c r="H88" s="7">
        <v>0</v>
      </c>
      <c r="I88" s="8">
        <f t="shared" si="1"/>
        <v>0</v>
      </c>
    </row>
    <row r="89" spans="1:9" ht="22.5" x14ac:dyDescent="0.25">
      <c r="A89" s="3" t="s">
        <v>81</v>
      </c>
      <c r="B89" s="2" t="s">
        <v>0</v>
      </c>
      <c r="C89" s="2" t="s">
        <v>124</v>
      </c>
      <c r="D89" s="4" t="s">
        <v>102</v>
      </c>
      <c r="E89" s="7">
        <v>2</v>
      </c>
      <c r="F89" s="7">
        <v>0</v>
      </c>
      <c r="G89" s="7">
        <v>0</v>
      </c>
      <c r="H89" s="7">
        <v>0</v>
      </c>
      <c r="I89" s="8">
        <v>0</v>
      </c>
    </row>
    <row r="90" spans="1:9" ht="22.5" x14ac:dyDescent="0.25">
      <c r="A90" s="3" t="s">
        <v>82</v>
      </c>
      <c r="B90" s="2" t="s">
        <v>3</v>
      </c>
      <c r="C90" s="2" t="s">
        <v>124</v>
      </c>
      <c r="D90" s="4" t="s">
        <v>102</v>
      </c>
      <c r="E90" s="7">
        <v>61</v>
      </c>
      <c r="F90" s="7">
        <v>0</v>
      </c>
      <c r="G90" s="7">
        <v>0</v>
      </c>
      <c r="H90" s="7">
        <v>1</v>
      </c>
      <c r="I90" s="8">
        <v>0</v>
      </c>
    </row>
    <row r="91" spans="1:9" ht="22.5" x14ac:dyDescent="0.25">
      <c r="A91" s="3" t="s">
        <v>82</v>
      </c>
      <c r="B91" s="2" t="s">
        <v>3</v>
      </c>
      <c r="C91" s="2" t="s">
        <v>124</v>
      </c>
      <c r="D91" s="4" t="s">
        <v>103</v>
      </c>
      <c r="E91" s="7">
        <v>0</v>
      </c>
      <c r="F91" s="7">
        <v>0</v>
      </c>
      <c r="G91" s="7">
        <v>0</v>
      </c>
      <c r="H91" s="7">
        <v>0</v>
      </c>
      <c r="I91" s="8">
        <f t="shared" ref="I91:I123" si="2">SUM(E91+F91+G91+H91)</f>
        <v>0</v>
      </c>
    </row>
    <row r="92" spans="1:9" ht="22.5" x14ac:dyDescent="0.25">
      <c r="A92" s="3" t="s">
        <v>83</v>
      </c>
      <c r="B92" s="2" t="s">
        <v>4</v>
      </c>
      <c r="C92" s="2" t="s">
        <v>124</v>
      </c>
      <c r="D92" s="4" t="s">
        <v>102</v>
      </c>
      <c r="E92" s="7">
        <v>37</v>
      </c>
      <c r="F92" s="7">
        <v>0</v>
      </c>
      <c r="G92" s="7">
        <v>0</v>
      </c>
      <c r="H92" s="7">
        <v>6</v>
      </c>
      <c r="I92" s="8">
        <v>0</v>
      </c>
    </row>
    <row r="93" spans="1:9" ht="22.5" x14ac:dyDescent="0.25">
      <c r="A93" s="3" t="s">
        <v>83</v>
      </c>
      <c r="B93" s="2" t="s">
        <v>4</v>
      </c>
      <c r="C93" s="2" t="s">
        <v>124</v>
      </c>
      <c r="D93" s="4" t="s">
        <v>103</v>
      </c>
      <c r="E93" s="7">
        <v>0</v>
      </c>
      <c r="F93" s="7">
        <v>0</v>
      </c>
      <c r="G93" s="7">
        <v>0</v>
      </c>
      <c r="H93" s="7">
        <v>108</v>
      </c>
      <c r="I93" s="8">
        <v>6</v>
      </c>
    </row>
    <row r="94" spans="1:9" ht="22.5" x14ac:dyDescent="0.25">
      <c r="A94" s="3" t="s">
        <v>84</v>
      </c>
      <c r="B94" s="2" t="s">
        <v>5</v>
      </c>
      <c r="C94" s="2" t="s">
        <v>124</v>
      </c>
      <c r="D94" s="4" t="s">
        <v>102</v>
      </c>
      <c r="E94" s="7">
        <v>7</v>
      </c>
      <c r="F94" s="7">
        <v>0</v>
      </c>
      <c r="G94" s="7">
        <v>0</v>
      </c>
      <c r="H94" s="7">
        <v>0</v>
      </c>
      <c r="I94" s="8">
        <v>0</v>
      </c>
    </row>
    <row r="95" spans="1:9" ht="22.5" x14ac:dyDescent="0.25">
      <c r="A95" s="3" t="s">
        <v>85</v>
      </c>
      <c r="B95" s="2" t="s">
        <v>6</v>
      </c>
      <c r="C95" s="2" t="s">
        <v>124</v>
      </c>
      <c r="D95" s="4" t="s">
        <v>102</v>
      </c>
      <c r="E95" s="7">
        <v>33</v>
      </c>
      <c r="F95" s="7">
        <v>0</v>
      </c>
      <c r="G95" s="7">
        <v>0</v>
      </c>
      <c r="H95" s="7">
        <v>1</v>
      </c>
      <c r="I95" s="8">
        <v>0</v>
      </c>
    </row>
    <row r="96" spans="1:9" ht="22.5" x14ac:dyDescent="0.25">
      <c r="A96" s="3" t="s">
        <v>85</v>
      </c>
      <c r="B96" s="2" t="s">
        <v>6</v>
      </c>
      <c r="C96" s="2" t="s">
        <v>124</v>
      </c>
      <c r="D96" s="4" t="s">
        <v>103</v>
      </c>
      <c r="E96" s="7">
        <v>0</v>
      </c>
      <c r="F96" s="7">
        <v>0</v>
      </c>
      <c r="G96" s="7">
        <v>0</v>
      </c>
      <c r="H96" s="7">
        <v>59</v>
      </c>
      <c r="I96" s="8">
        <v>3</v>
      </c>
    </row>
    <row r="97" spans="1:9" ht="22.5" x14ac:dyDescent="0.25">
      <c r="A97" s="3" t="s">
        <v>86</v>
      </c>
      <c r="B97" s="2" t="s">
        <v>7</v>
      </c>
      <c r="C97" s="2" t="s">
        <v>124</v>
      </c>
      <c r="D97" s="4" t="s">
        <v>102</v>
      </c>
      <c r="E97" s="7">
        <v>26</v>
      </c>
      <c r="F97" s="7">
        <v>0</v>
      </c>
      <c r="G97" s="7">
        <v>0</v>
      </c>
      <c r="H97" s="7">
        <v>0</v>
      </c>
      <c r="I97" s="8">
        <v>0</v>
      </c>
    </row>
    <row r="98" spans="1:9" ht="22.5" x14ac:dyDescent="0.25">
      <c r="A98" s="3" t="s">
        <v>87</v>
      </c>
      <c r="B98" s="2" t="s">
        <v>8</v>
      </c>
      <c r="C98" s="2" t="s">
        <v>124</v>
      </c>
      <c r="D98" s="4" t="s">
        <v>102</v>
      </c>
      <c r="E98" s="7">
        <v>1</v>
      </c>
      <c r="F98" s="7">
        <v>0</v>
      </c>
      <c r="G98" s="7">
        <v>0</v>
      </c>
      <c r="H98" s="7">
        <v>0</v>
      </c>
      <c r="I98" s="8">
        <v>0</v>
      </c>
    </row>
    <row r="99" spans="1:9" ht="33.75" x14ac:dyDescent="0.25">
      <c r="A99" s="3" t="s">
        <v>88</v>
      </c>
      <c r="B99" s="2" t="s">
        <v>9</v>
      </c>
      <c r="C99" s="2" t="s">
        <v>124</v>
      </c>
      <c r="D99" s="4" t="s">
        <v>102</v>
      </c>
      <c r="E99" s="7">
        <v>37</v>
      </c>
      <c r="F99" s="7">
        <v>0</v>
      </c>
      <c r="G99" s="7">
        <v>0</v>
      </c>
      <c r="H99" s="7">
        <v>0</v>
      </c>
      <c r="I99" s="8">
        <v>1</v>
      </c>
    </row>
    <row r="100" spans="1:9" ht="22.5" x14ac:dyDescent="0.25">
      <c r="A100" s="3" t="s">
        <v>89</v>
      </c>
      <c r="B100" s="2" t="s">
        <v>10</v>
      </c>
      <c r="C100" s="2" t="s">
        <v>124</v>
      </c>
      <c r="D100" s="4" t="s">
        <v>102</v>
      </c>
      <c r="E100" s="7">
        <v>27</v>
      </c>
      <c r="F100" s="7">
        <v>0</v>
      </c>
      <c r="G100" s="7">
        <v>0</v>
      </c>
      <c r="H100" s="7">
        <v>8</v>
      </c>
      <c r="I100" s="8">
        <v>0</v>
      </c>
    </row>
    <row r="101" spans="1:9" ht="22.5" x14ac:dyDescent="0.25">
      <c r="A101" s="3" t="s">
        <v>90</v>
      </c>
      <c r="B101" s="2" t="s">
        <v>13</v>
      </c>
      <c r="C101" s="2" t="s">
        <v>124</v>
      </c>
      <c r="D101" s="4" t="s">
        <v>102</v>
      </c>
      <c r="E101" s="7">
        <v>50</v>
      </c>
      <c r="F101" s="7">
        <v>0</v>
      </c>
      <c r="G101" s="7">
        <v>0</v>
      </c>
      <c r="H101" s="7">
        <v>4</v>
      </c>
      <c r="I101" s="8">
        <v>2</v>
      </c>
    </row>
    <row r="102" spans="1:9" ht="22.5" x14ac:dyDescent="0.25">
      <c r="A102" s="3" t="s">
        <v>90</v>
      </c>
      <c r="B102" s="2" t="s">
        <v>13</v>
      </c>
      <c r="C102" s="2" t="s">
        <v>124</v>
      </c>
      <c r="D102" s="4" t="s">
        <v>103</v>
      </c>
      <c r="E102" s="7">
        <v>0</v>
      </c>
      <c r="F102" s="7">
        <v>0</v>
      </c>
      <c r="G102" s="7">
        <v>0</v>
      </c>
      <c r="H102" s="7">
        <v>249</v>
      </c>
      <c r="I102" s="8">
        <v>11</v>
      </c>
    </row>
    <row r="103" spans="1:9" ht="22.5" x14ac:dyDescent="0.25">
      <c r="A103" s="3" t="s">
        <v>91</v>
      </c>
      <c r="B103" s="2" t="s">
        <v>14</v>
      </c>
      <c r="C103" s="2" t="s">
        <v>124</v>
      </c>
      <c r="D103" s="4" t="s">
        <v>102</v>
      </c>
      <c r="E103" s="7">
        <v>27</v>
      </c>
      <c r="F103" s="7">
        <v>0</v>
      </c>
      <c r="G103" s="7">
        <v>0</v>
      </c>
      <c r="H103" s="7">
        <v>1</v>
      </c>
      <c r="I103" s="8">
        <v>1</v>
      </c>
    </row>
    <row r="104" spans="1:9" ht="22.5" x14ac:dyDescent="0.25">
      <c r="A104" s="4" t="s">
        <v>92</v>
      </c>
      <c r="B104" s="2" t="s">
        <v>19</v>
      </c>
      <c r="C104" s="2" t="s">
        <v>124</v>
      </c>
      <c r="D104" s="4" t="s">
        <v>102</v>
      </c>
      <c r="E104" s="7">
        <v>0</v>
      </c>
      <c r="F104" s="7">
        <v>0</v>
      </c>
      <c r="G104" s="7">
        <v>0</v>
      </c>
      <c r="H104" s="7">
        <v>20</v>
      </c>
      <c r="I104" s="8">
        <v>1</v>
      </c>
    </row>
    <row r="105" spans="1:9" ht="22.5" x14ac:dyDescent="0.25">
      <c r="A105" s="4" t="s">
        <v>92</v>
      </c>
      <c r="B105" s="2" t="s">
        <v>19</v>
      </c>
      <c r="C105" s="2" t="s">
        <v>124</v>
      </c>
      <c r="D105" s="4" t="s">
        <v>104</v>
      </c>
      <c r="E105" s="7">
        <v>0</v>
      </c>
      <c r="F105" s="7">
        <v>0</v>
      </c>
      <c r="G105" s="7">
        <v>0</v>
      </c>
      <c r="H105" s="7">
        <v>671</v>
      </c>
      <c r="I105" s="8">
        <v>19</v>
      </c>
    </row>
    <row r="106" spans="1:9" ht="22.5" x14ac:dyDescent="0.25">
      <c r="A106" s="4" t="s">
        <v>92</v>
      </c>
      <c r="B106" s="2" t="s">
        <v>19</v>
      </c>
      <c r="C106" s="2" t="s">
        <v>124</v>
      </c>
      <c r="D106" s="4" t="s">
        <v>103</v>
      </c>
      <c r="E106" s="7">
        <v>0</v>
      </c>
      <c r="F106" s="7">
        <v>0</v>
      </c>
      <c r="G106" s="7">
        <v>0</v>
      </c>
      <c r="H106" s="7">
        <v>1</v>
      </c>
      <c r="I106" s="8">
        <v>0</v>
      </c>
    </row>
    <row r="107" spans="1:9" ht="22.5" x14ac:dyDescent="0.25">
      <c r="A107" s="4" t="s">
        <v>93</v>
      </c>
      <c r="B107" s="2" t="s">
        <v>20</v>
      </c>
      <c r="C107" s="2" t="s">
        <v>124</v>
      </c>
      <c r="D107" s="4" t="s">
        <v>102</v>
      </c>
      <c r="E107" s="7">
        <v>0</v>
      </c>
      <c r="F107" s="7">
        <v>0</v>
      </c>
      <c r="G107" s="7">
        <v>0</v>
      </c>
      <c r="H107" s="7">
        <v>0</v>
      </c>
      <c r="I107" s="8">
        <f t="shared" si="2"/>
        <v>0</v>
      </c>
    </row>
    <row r="108" spans="1:9" ht="22.5" x14ac:dyDescent="0.25">
      <c r="A108" s="4" t="s">
        <v>93</v>
      </c>
      <c r="B108" s="2" t="s">
        <v>20</v>
      </c>
      <c r="C108" s="2" t="s">
        <v>124</v>
      </c>
      <c r="D108" s="4" t="s">
        <v>103</v>
      </c>
      <c r="E108" s="7">
        <v>0</v>
      </c>
      <c r="F108" s="7">
        <v>0</v>
      </c>
      <c r="G108" s="7">
        <v>0</v>
      </c>
      <c r="H108" s="7">
        <v>128</v>
      </c>
      <c r="I108" s="8">
        <v>8</v>
      </c>
    </row>
    <row r="109" spans="1:9" ht="22.5" x14ac:dyDescent="0.25">
      <c r="A109" s="4" t="s">
        <v>94</v>
      </c>
      <c r="B109" s="2" t="s">
        <v>21</v>
      </c>
      <c r="C109" s="2" t="s">
        <v>124</v>
      </c>
      <c r="D109" s="4" t="s">
        <v>102</v>
      </c>
      <c r="E109" s="7">
        <v>0</v>
      </c>
      <c r="F109" s="7">
        <v>0</v>
      </c>
      <c r="G109" s="7">
        <v>0</v>
      </c>
      <c r="H109" s="7">
        <v>1</v>
      </c>
      <c r="I109" s="8">
        <v>0</v>
      </c>
    </row>
    <row r="110" spans="1:9" ht="22.5" x14ac:dyDescent="0.25">
      <c r="A110" s="4" t="s">
        <v>94</v>
      </c>
      <c r="B110" s="2" t="s">
        <v>21</v>
      </c>
      <c r="C110" s="2" t="s">
        <v>124</v>
      </c>
      <c r="D110" s="4" t="s">
        <v>103</v>
      </c>
      <c r="E110" s="7">
        <v>0</v>
      </c>
      <c r="F110" s="7">
        <v>0</v>
      </c>
      <c r="G110" s="7">
        <v>0</v>
      </c>
      <c r="H110" s="7">
        <v>84</v>
      </c>
      <c r="I110" s="8">
        <v>2</v>
      </c>
    </row>
    <row r="111" spans="1:9" ht="22.5" x14ac:dyDescent="0.25">
      <c r="A111" s="4" t="s">
        <v>95</v>
      </c>
      <c r="B111" s="2" t="s">
        <v>24</v>
      </c>
      <c r="C111" s="2" t="s">
        <v>124</v>
      </c>
      <c r="D111" s="4" t="s">
        <v>102</v>
      </c>
      <c r="E111" s="7">
        <v>0</v>
      </c>
      <c r="F111" s="7">
        <v>0</v>
      </c>
      <c r="G111" s="7">
        <v>0</v>
      </c>
      <c r="H111" s="7">
        <v>0</v>
      </c>
      <c r="I111" s="8">
        <f t="shared" si="2"/>
        <v>0</v>
      </c>
    </row>
    <row r="112" spans="1:9" ht="22.5" x14ac:dyDescent="0.25">
      <c r="A112" s="4" t="s">
        <v>95</v>
      </c>
      <c r="B112" s="2" t="s">
        <v>24</v>
      </c>
      <c r="C112" s="2" t="s">
        <v>124</v>
      </c>
      <c r="D112" s="4" t="s">
        <v>103</v>
      </c>
      <c r="E112" s="7">
        <v>0</v>
      </c>
      <c r="F112" s="7">
        <v>0</v>
      </c>
      <c r="G112" s="7">
        <v>0</v>
      </c>
      <c r="H112" s="7">
        <v>0</v>
      </c>
      <c r="I112" s="8">
        <f t="shared" si="2"/>
        <v>0</v>
      </c>
    </row>
    <row r="113" spans="1:9" ht="22.5" x14ac:dyDescent="0.25">
      <c r="A113" s="4" t="s">
        <v>96</v>
      </c>
      <c r="B113" s="2" t="s">
        <v>25</v>
      </c>
      <c r="C113" s="2" t="s">
        <v>124</v>
      </c>
      <c r="D113" s="4" t="s">
        <v>102</v>
      </c>
      <c r="E113" s="7">
        <v>0</v>
      </c>
      <c r="F113" s="7">
        <v>0</v>
      </c>
      <c r="G113" s="7">
        <v>0</v>
      </c>
      <c r="H113" s="7">
        <v>21</v>
      </c>
      <c r="I113" s="8">
        <v>2</v>
      </c>
    </row>
    <row r="114" spans="1:9" ht="22.5" x14ac:dyDescent="0.25">
      <c r="A114" s="4" t="s">
        <v>96</v>
      </c>
      <c r="B114" s="2" t="s">
        <v>25</v>
      </c>
      <c r="C114" s="2" t="s">
        <v>124</v>
      </c>
      <c r="D114" s="4" t="s">
        <v>103</v>
      </c>
      <c r="E114" s="7">
        <v>0</v>
      </c>
      <c r="F114" s="7">
        <v>0</v>
      </c>
      <c r="G114" s="7">
        <v>0</v>
      </c>
      <c r="H114" s="7">
        <v>659</v>
      </c>
      <c r="I114" s="8">
        <v>13</v>
      </c>
    </row>
    <row r="115" spans="1:9" ht="22.5" x14ac:dyDescent="0.25">
      <c r="A115" s="4" t="s">
        <v>97</v>
      </c>
      <c r="B115" s="2" t="s">
        <v>26</v>
      </c>
      <c r="C115" s="2" t="s">
        <v>124</v>
      </c>
      <c r="D115" s="4" t="s">
        <v>102</v>
      </c>
      <c r="E115" s="7">
        <v>0</v>
      </c>
      <c r="F115" s="7">
        <v>0</v>
      </c>
      <c r="G115" s="7">
        <v>0</v>
      </c>
      <c r="H115" s="7">
        <v>0</v>
      </c>
      <c r="I115" s="8">
        <f t="shared" si="2"/>
        <v>0</v>
      </c>
    </row>
    <row r="116" spans="1:9" ht="22.5" x14ac:dyDescent="0.25">
      <c r="A116" s="4" t="s">
        <v>97</v>
      </c>
      <c r="B116" s="2" t="s">
        <v>26</v>
      </c>
      <c r="C116" s="2" t="s">
        <v>124</v>
      </c>
      <c r="D116" s="4" t="s">
        <v>103</v>
      </c>
      <c r="E116" s="7">
        <v>0</v>
      </c>
      <c r="F116" s="7">
        <v>0</v>
      </c>
      <c r="G116" s="7">
        <v>0</v>
      </c>
      <c r="H116" s="7">
        <v>14</v>
      </c>
      <c r="I116" s="8">
        <v>1</v>
      </c>
    </row>
    <row r="117" spans="1:9" ht="22.5" x14ac:dyDescent="0.25">
      <c r="A117" s="4" t="s">
        <v>98</v>
      </c>
      <c r="B117" s="2" t="s">
        <v>27</v>
      </c>
      <c r="C117" s="2" t="s">
        <v>124</v>
      </c>
      <c r="D117" s="4" t="s">
        <v>102</v>
      </c>
      <c r="E117" s="7">
        <v>90</v>
      </c>
      <c r="F117" s="7">
        <v>0</v>
      </c>
      <c r="G117" s="7">
        <v>0</v>
      </c>
      <c r="H117" s="7">
        <v>3</v>
      </c>
      <c r="I117" s="8">
        <v>0</v>
      </c>
    </row>
    <row r="118" spans="1:9" ht="22.5" x14ac:dyDescent="0.25">
      <c r="A118" s="4" t="s">
        <v>98</v>
      </c>
      <c r="B118" s="2" t="s">
        <v>27</v>
      </c>
      <c r="C118" s="2" t="s">
        <v>124</v>
      </c>
      <c r="D118" s="4" t="s">
        <v>103</v>
      </c>
      <c r="E118" s="7">
        <v>0</v>
      </c>
      <c r="F118" s="7">
        <v>0</v>
      </c>
      <c r="G118" s="7">
        <v>0</v>
      </c>
      <c r="H118" s="7">
        <v>67</v>
      </c>
      <c r="I118" s="8">
        <v>9</v>
      </c>
    </row>
    <row r="119" spans="1:9" ht="22.5" x14ac:dyDescent="0.25">
      <c r="A119" s="4" t="s">
        <v>99</v>
      </c>
      <c r="B119" s="2" t="s">
        <v>28</v>
      </c>
      <c r="C119" s="2" t="s">
        <v>124</v>
      </c>
      <c r="D119" s="4" t="s">
        <v>102</v>
      </c>
      <c r="E119" s="7">
        <v>61</v>
      </c>
      <c r="F119" s="7">
        <v>0</v>
      </c>
      <c r="G119" s="7">
        <v>0</v>
      </c>
      <c r="H119" s="7">
        <v>0</v>
      </c>
      <c r="I119" s="8">
        <v>0</v>
      </c>
    </row>
    <row r="120" spans="1:9" ht="22.5" x14ac:dyDescent="0.25">
      <c r="A120" s="4" t="s">
        <v>100</v>
      </c>
      <c r="B120" s="2" t="s">
        <v>30</v>
      </c>
      <c r="C120" s="2" t="s">
        <v>124</v>
      </c>
      <c r="D120" s="4" t="s">
        <v>102</v>
      </c>
      <c r="E120" s="7">
        <v>20</v>
      </c>
      <c r="F120" s="7">
        <v>0</v>
      </c>
      <c r="G120" s="7">
        <v>0</v>
      </c>
      <c r="H120" s="7">
        <v>0</v>
      </c>
      <c r="I120" s="8">
        <v>0</v>
      </c>
    </row>
    <row r="121" spans="1:9" ht="22.5" x14ac:dyDescent="0.25">
      <c r="A121" s="4" t="s">
        <v>100</v>
      </c>
      <c r="B121" s="2" t="s">
        <v>30</v>
      </c>
      <c r="C121" s="2" t="s">
        <v>124</v>
      </c>
      <c r="D121" s="4" t="s">
        <v>103</v>
      </c>
      <c r="E121" s="7">
        <v>0</v>
      </c>
      <c r="F121" s="7">
        <v>0</v>
      </c>
      <c r="G121" s="7">
        <v>0</v>
      </c>
      <c r="H121" s="7">
        <v>12</v>
      </c>
      <c r="I121" s="8">
        <v>3</v>
      </c>
    </row>
    <row r="122" spans="1:9" ht="33.75" x14ac:dyDescent="0.25">
      <c r="A122" s="4" t="s">
        <v>101</v>
      </c>
      <c r="B122" s="2" t="s">
        <v>34</v>
      </c>
      <c r="C122" s="2" t="s">
        <v>124</v>
      </c>
      <c r="D122" s="4" t="s">
        <v>102</v>
      </c>
      <c r="E122" s="7">
        <v>0</v>
      </c>
      <c r="F122" s="7">
        <v>0</v>
      </c>
      <c r="G122" s="7">
        <v>0</v>
      </c>
      <c r="H122" s="7">
        <v>0</v>
      </c>
      <c r="I122" s="8">
        <f t="shared" si="2"/>
        <v>0</v>
      </c>
    </row>
    <row r="123" spans="1:9" ht="33.75" x14ac:dyDescent="0.25">
      <c r="A123" s="4" t="s">
        <v>101</v>
      </c>
      <c r="B123" s="2" t="s">
        <v>34</v>
      </c>
      <c r="C123" s="2" t="s">
        <v>124</v>
      </c>
      <c r="D123" s="4" t="s">
        <v>103</v>
      </c>
      <c r="E123" s="7">
        <v>0</v>
      </c>
      <c r="F123" s="7">
        <v>0</v>
      </c>
      <c r="G123" s="7">
        <v>0</v>
      </c>
      <c r="H123" s="7">
        <v>0</v>
      </c>
      <c r="I123" s="8">
        <f t="shared" si="2"/>
        <v>0</v>
      </c>
    </row>
    <row r="124" spans="1:9" x14ac:dyDescent="0.25">
      <c r="A124" s="13"/>
      <c r="B124" s="14"/>
      <c r="C124" s="14"/>
    </row>
    <row r="125" spans="1:9" x14ac:dyDescent="0.25">
      <c r="A125" s="13"/>
      <c r="B125" s="14"/>
      <c r="C125" s="14"/>
      <c r="D125"/>
      <c r="E125"/>
      <c r="H125"/>
    </row>
    <row r="126" spans="1:9" x14ac:dyDescent="0.25">
      <c r="A126" s="13"/>
      <c r="B126" s="14"/>
      <c r="C126" s="14"/>
      <c r="D126"/>
      <c r="E126"/>
      <c r="H126"/>
    </row>
    <row r="127" spans="1:9" x14ac:dyDescent="0.25">
      <c r="A127" s="13"/>
      <c r="B127" s="14"/>
      <c r="C127" s="14"/>
      <c r="D127"/>
      <c r="E127"/>
      <c r="H127"/>
    </row>
    <row r="128" spans="1:9" x14ac:dyDescent="0.25">
      <c r="A128" s="14"/>
      <c r="B128" s="14"/>
      <c r="C128" s="14"/>
      <c r="D128"/>
      <c r="E128"/>
      <c r="H128"/>
    </row>
  </sheetData>
  <mergeCells count="11">
    <mergeCell ref="A1:I1"/>
    <mergeCell ref="B2:B6"/>
    <mergeCell ref="A2:A6"/>
    <mergeCell ref="G3:G6"/>
    <mergeCell ref="H3:H6"/>
    <mergeCell ref="I2:I6"/>
    <mergeCell ref="E2:H2"/>
    <mergeCell ref="D2:D6"/>
    <mergeCell ref="E3:E6"/>
    <mergeCell ref="F3:F6"/>
    <mergeCell ref="C2:C6"/>
  </mergeCells>
  <hyperlinks>
    <hyperlink ref="H3" location="Par13801" tooltip="54" display="Par13801"/>
    <hyperlink ref="I2" location="Par13801" tooltip="54" display="Par13801"/>
    <hyperlink ref="E3" location="Par13801" tooltip="54" display="Par13801"/>
    <hyperlink ref="G3" location="Par13801" tooltip="54" display="Par13801"/>
    <hyperlink ref="F3" location="Par13801" tooltip="54" display="Par13801"/>
  </hyperlink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2025-03-17T09:35:43Z</dcterms:modified>
</cp:coreProperties>
</file>